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Ödeme Talep Formu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<sst xmlns="http://schemas.openxmlformats.org/spreadsheetml/2006/main" count="90" uniqueCount="60">
  <si>
    <t>Otel Adı</t>
  </si>
  <si>
    <t>Faaliyet Türü</t>
  </si>
  <si>
    <t>Tanıtım-Organizasyon Giderleri</t>
  </si>
  <si>
    <t>TL</t>
  </si>
  <si>
    <t>Ulaşım Giderleri</t>
  </si>
  <si>
    <t>Konaklama Giderleri</t>
  </si>
  <si>
    <t>TOPLAM</t>
  </si>
  <si>
    <t>Programın Adı</t>
  </si>
  <si>
    <t>Sektör</t>
  </si>
  <si>
    <t>Katılımcı Firma Sayısı</t>
  </si>
  <si>
    <t>Fuar ()</t>
  </si>
  <si>
    <t>İkili İş Görüşmeleri ()</t>
  </si>
  <si>
    <t>Diğer ( )</t>
  </si>
  <si>
    <t>Programın Tarihi</t>
  </si>
  <si>
    <t>Yasal Statüsü</t>
  </si>
  <si>
    <t>Adresi</t>
  </si>
  <si>
    <t>Heyetten Sorumlu Personelin Adı</t>
  </si>
  <si>
    <t>Unvanı</t>
  </si>
  <si>
    <t>Email Adresi</t>
  </si>
  <si>
    <t>Tel No</t>
  </si>
  <si>
    <t>Fax No</t>
  </si>
  <si>
    <t>IBAN (TL Hesabı)</t>
  </si>
  <si>
    <t>Daha Önce 2011/1 sayılı destek kapsamında düzenlenen Sektörel Ticaret Heyeti ve Alım Heyetleri</t>
  </si>
  <si>
    <t>Düzenlendiği Ülke</t>
  </si>
  <si>
    <t>Düzenlendiği Sektör</t>
  </si>
  <si>
    <t>Destek Verilen Tutar</t>
  </si>
  <si>
    <t>HEYET İLE İLGİLİ BİLGİLER</t>
  </si>
  <si>
    <t>Yer</t>
  </si>
  <si>
    <t>Açıklama</t>
  </si>
  <si>
    <t>Ödeme Belgesi Tutarı</t>
  </si>
  <si>
    <t>Para Birimi</t>
  </si>
  <si>
    <t xml:space="preserve">Dolar Kuru* </t>
  </si>
  <si>
    <t>İlgili Kur**</t>
  </si>
  <si>
    <t>Tutar</t>
  </si>
  <si>
    <t>Faaliyet Tarihi</t>
  </si>
  <si>
    <t>Fatura Tarihi</t>
  </si>
  <si>
    <t>Fatura Tutarı</t>
  </si>
  <si>
    <t>Ödeme Belgesi Tarihi</t>
  </si>
  <si>
    <t>USD***</t>
  </si>
  <si>
    <t>Gider Türü</t>
  </si>
  <si>
    <t>Ülke/Şehir</t>
  </si>
  <si>
    <t>Destek</t>
  </si>
  <si>
    <t>Genel Toplam</t>
  </si>
  <si>
    <t>Ödenecek Tutar</t>
  </si>
  <si>
    <t>Düzenlendiği Şehir</t>
  </si>
  <si>
    <t>Bakanlık Ön Onay Tarihi</t>
  </si>
  <si>
    <t>SEKTÖREL TİCARET HEYETİ/ALIM HEYETİ İLE İLGİLİ BİLGİLER</t>
  </si>
  <si>
    <t>SEKTÖREL TİCARET HEYETİ / ALIM HEYETİ ÖDEME TALEP FORMU  (EK C-11)</t>
  </si>
  <si>
    <t>Açıklama, Görüş ve Öneriler</t>
  </si>
  <si>
    <t>**** Tebliğde yer alan destek limitinin(Dolar cinsi) aşılmamasının kontrolünü sağlamak içindir.</t>
  </si>
  <si>
    <t>Formu Dolduranın Adı ve İmza</t>
  </si>
  <si>
    <t>Vergi Dairesi ve No</t>
  </si>
  <si>
    <t xml:space="preserve">** Dekont tarihinden 1 gün önceki dolar kuru yazılacaktır.  </t>
  </si>
  <si>
    <t>*** Dekont tarihinden 1 gün önceki ilgili döviz kuru yazılacaktır. (TL ise 1 yazılması yeterlidir)</t>
  </si>
  <si>
    <t>İşbirliği Kuruluşu Yetkilisi Kaşe ve İmza</t>
  </si>
  <si>
    <t>İŞBİRLİĞİ KURULUŞU  İLE İLGİLİ BİLGİLER</t>
  </si>
  <si>
    <t>İşbirliği  Kuruluşunun Yasal Adı</t>
  </si>
  <si>
    <t>Heyet katılımcıları için faturalandırılan elektronik biletlerin ekonomi sınıfı olduğunu beyan ederim.</t>
  </si>
  <si>
    <t>Faks No</t>
  </si>
  <si>
    <t xml:space="preserve">KEP Adresi 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</si>
</sst>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mmmm\ yy;@"/>
    <numFmt numFmtId="181" formatCode="0.0000"/>
    <numFmt numFmtId="182" formatCode="#,##0.00\ [$GBP]"/>
    <numFmt numFmtId="183" formatCode="[$$-409]#,##0.00"/>
    <numFmt numFmtId="184" formatCode="[$-41F]dd\ mmmm\ yyyy\ dddd"/>
    <numFmt numFmtId="185" formatCode="#,##0.00000"/>
    <numFmt numFmtId="186" formatCode="mmm/yyyy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#,##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1"/>
      <color indexed="9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horizontal="right" vertical="center"/>
      <protection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5" fillId="32" borderId="15" xfId="0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5" borderId="15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9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9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5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0" xfId="0" applyNumberFormat="1" applyFont="1" applyFill="1" applyBorder="1" applyAlignment="1" applyProtection="1">
      <alignment horizontal="right" vertical="center" wrapText="1"/>
      <protection/>
    </xf>
    <xf numFmtId="3" fontId="7" fillId="35" borderId="21" xfId="0" applyNumberFormat="1" applyFont="1" applyFill="1" applyBorder="1" applyAlignment="1" applyProtection="1">
      <alignment horizontal="right" vertical="center" wrapText="1"/>
      <protection/>
    </xf>
    <xf numFmtId="3" fontId="7" fillId="34" borderId="10" xfId="0" applyNumberFormat="1" applyFont="1" applyFill="1" applyBorder="1" applyAlignment="1" applyProtection="1">
      <alignment horizontal="right" vertical="center" wrapText="1"/>
      <protection/>
    </xf>
    <xf numFmtId="3" fontId="7" fillId="35" borderId="15" xfId="0" applyNumberFormat="1" applyFont="1" applyFill="1" applyBorder="1" applyAlignment="1" applyProtection="1">
      <alignment horizontal="right" vertical="center" wrapText="1"/>
      <protection/>
    </xf>
    <xf numFmtId="0" fontId="9" fillId="32" borderId="22" xfId="0" applyFont="1" applyFill="1" applyBorder="1" applyAlignment="1" applyProtection="1">
      <alignment horizontal="center" vertical="center"/>
      <protection/>
    </xf>
    <xf numFmtId="3" fontId="10" fillId="36" borderId="10" xfId="0" applyNumberFormat="1" applyFont="1" applyFill="1" applyBorder="1" applyAlignment="1" applyProtection="1">
      <alignment horizontal="right" vertical="center"/>
      <protection/>
    </xf>
    <xf numFmtId="3" fontId="10" fillId="36" borderId="15" xfId="0" applyNumberFormat="1" applyFont="1" applyFill="1" applyBorder="1" applyAlignment="1" applyProtection="1">
      <alignment horizontal="right" vertical="center"/>
      <protection/>
    </xf>
    <xf numFmtId="9" fontId="10" fillId="32" borderId="23" xfId="0" applyNumberFormat="1" applyFont="1" applyFill="1" applyBorder="1" applyAlignment="1" applyProtection="1">
      <alignment horizontal="center" vertical="center"/>
      <protection locked="0"/>
    </xf>
    <xf numFmtId="3" fontId="10" fillId="36" borderId="17" xfId="0" applyNumberFormat="1" applyFont="1" applyFill="1" applyBorder="1" applyAlignment="1" applyProtection="1">
      <alignment vertical="center"/>
      <protection/>
    </xf>
    <xf numFmtId="3" fontId="10" fillId="36" borderId="24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5" fillId="32" borderId="33" xfId="0" applyFont="1" applyFill="1" applyBorder="1" applyAlignment="1" applyProtection="1">
      <alignment horizontal="right" vertical="center"/>
      <protection/>
    </xf>
    <xf numFmtId="0" fontId="5" fillId="32" borderId="31" xfId="0" applyFont="1" applyFill="1" applyBorder="1" applyAlignment="1" applyProtection="1">
      <alignment horizontal="right" vertical="center"/>
      <protection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" fillId="32" borderId="34" xfId="0" applyFont="1" applyFill="1" applyBorder="1" applyAlignment="1" applyProtection="1">
      <alignment horizontal="right" vertical="center"/>
      <protection/>
    </xf>
    <xf numFmtId="0" fontId="5" fillId="32" borderId="35" xfId="0" applyFont="1" applyFill="1" applyBorder="1" applyAlignment="1" applyProtection="1">
      <alignment horizontal="right" vertical="center"/>
      <protection/>
    </xf>
    <xf numFmtId="2" fontId="12" fillId="37" borderId="28" xfId="0" applyNumberFormat="1" applyFont="1" applyFill="1" applyBorder="1" applyAlignment="1" applyProtection="1">
      <alignment horizontal="center" vertical="center" wrapText="1"/>
      <protection/>
    </xf>
    <xf numFmtId="2" fontId="12" fillId="37" borderId="36" xfId="0" applyNumberFormat="1" applyFont="1" applyFill="1" applyBorder="1" applyAlignment="1" applyProtection="1">
      <alignment horizontal="center" vertical="center" wrapText="1"/>
      <protection/>
    </xf>
    <xf numFmtId="2" fontId="12" fillId="37" borderId="37" xfId="0" applyNumberFormat="1" applyFont="1" applyFill="1" applyBorder="1" applyAlignment="1" applyProtection="1">
      <alignment horizontal="center" vertical="center" wrapText="1"/>
      <protection/>
    </xf>
    <xf numFmtId="2" fontId="12" fillId="37" borderId="29" xfId="0" applyNumberFormat="1" applyFont="1" applyFill="1" applyBorder="1" applyAlignment="1" applyProtection="1">
      <alignment horizontal="center" vertical="center" wrapText="1"/>
      <protection/>
    </xf>
    <xf numFmtId="2" fontId="12" fillId="37" borderId="0" xfId="0" applyNumberFormat="1" applyFont="1" applyFill="1" applyBorder="1" applyAlignment="1" applyProtection="1">
      <alignment horizontal="center" vertical="center" wrapText="1"/>
      <protection/>
    </xf>
    <xf numFmtId="2" fontId="12" fillId="37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6" fillId="38" borderId="20" xfId="0" applyFont="1" applyFill="1" applyBorder="1" applyAlignment="1" applyProtection="1">
      <alignment horizontal="center" vertical="center" wrapText="1"/>
      <protection/>
    </xf>
    <xf numFmtId="0" fontId="6" fillId="38" borderId="21" xfId="0" applyFont="1" applyFill="1" applyBorder="1" applyAlignment="1" applyProtection="1">
      <alignment horizontal="center" vertical="center" wrapText="1"/>
      <protection/>
    </xf>
    <xf numFmtId="0" fontId="5" fillId="32" borderId="2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2" fontId="13" fillId="37" borderId="38" xfId="0" applyNumberFormat="1" applyFont="1" applyFill="1" applyBorder="1" applyAlignment="1" applyProtection="1">
      <alignment horizontal="center" vertical="center" wrapText="1"/>
      <protection/>
    </xf>
    <xf numFmtId="2" fontId="12" fillId="37" borderId="39" xfId="0" applyNumberFormat="1" applyFont="1" applyFill="1" applyBorder="1" applyAlignment="1" applyProtection="1">
      <alignment horizontal="center" vertical="center" wrapText="1"/>
      <protection/>
    </xf>
    <xf numFmtId="2" fontId="12" fillId="37" borderId="40" xfId="0" applyNumberFormat="1" applyFont="1" applyFill="1" applyBorder="1" applyAlignment="1" applyProtection="1">
      <alignment horizontal="center" vertical="center" wrapText="1"/>
      <protection/>
    </xf>
    <xf numFmtId="0" fontId="6" fillId="38" borderId="4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43" xfId="0" applyFont="1" applyFill="1" applyBorder="1" applyAlignment="1" applyProtection="1">
      <alignment horizontal="center" vertical="center"/>
      <protection/>
    </xf>
    <xf numFmtId="0" fontId="4" fillId="38" borderId="44" xfId="0" applyFont="1" applyFill="1" applyBorder="1" applyAlignment="1" applyProtection="1">
      <alignment horizontal="center" vertical="center"/>
      <protection/>
    </xf>
    <xf numFmtId="0" fontId="4" fillId="38" borderId="45" xfId="0" applyFont="1" applyFill="1" applyBorder="1" applyAlignment="1" applyProtection="1">
      <alignment horizontal="center" vertical="center"/>
      <protection/>
    </xf>
    <xf numFmtId="19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90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28" xfId="0" applyFont="1" applyFill="1" applyBorder="1" applyAlignment="1" applyProtection="1">
      <alignment horizontal="center" vertical="center" wrapText="1"/>
      <protection/>
    </xf>
    <xf numFmtId="0" fontId="5" fillId="32" borderId="36" xfId="0" applyFont="1" applyFill="1" applyBorder="1" applyAlignment="1" applyProtection="1">
      <alignment horizontal="center" vertical="center" wrapText="1"/>
      <protection/>
    </xf>
    <xf numFmtId="0" fontId="5" fillId="32" borderId="46" xfId="0" applyFont="1" applyFill="1" applyBorder="1" applyAlignment="1" applyProtection="1">
      <alignment horizontal="center" vertical="center" wrapText="1"/>
      <protection/>
    </xf>
    <xf numFmtId="0" fontId="5" fillId="32" borderId="29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5" fillId="32" borderId="47" xfId="0" applyFont="1" applyFill="1" applyBorder="1" applyAlignment="1" applyProtection="1">
      <alignment horizontal="center" vertical="center" wrapText="1"/>
      <protection/>
    </xf>
    <xf numFmtId="0" fontId="5" fillId="32" borderId="48" xfId="0" applyFont="1" applyFill="1" applyBorder="1" applyAlignment="1" applyProtection="1">
      <alignment horizontal="center" vertical="center" wrapText="1"/>
      <protection/>
    </xf>
    <xf numFmtId="0" fontId="5" fillId="32" borderId="49" xfId="0" applyFont="1" applyFill="1" applyBorder="1" applyAlignment="1" applyProtection="1">
      <alignment horizontal="center" vertical="center" wrapText="1"/>
      <protection/>
    </xf>
    <xf numFmtId="0" fontId="5" fillId="32" borderId="32" xfId="0" applyFont="1" applyFill="1" applyBorder="1" applyAlignment="1" applyProtection="1">
      <alignment horizontal="center" vertical="center" wrapText="1"/>
      <protection/>
    </xf>
    <xf numFmtId="0" fontId="5" fillId="32" borderId="50" xfId="0" applyFont="1" applyFill="1" applyBorder="1" applyAlignment="1" applyProtection="1">
      <alignment horizontal="center" vertical="center" wrapText="1"/>
      <protection/>
    </xf>
    <xf numFmtId="0" fontId="5" fillId="32" borderId="51" xfId="0" applyFont="1" applyFill="1" applyBorder="1" applyAlignment="1" applyProtection="1">
      <alignment horizontal="center" vertical="center" wrapText="1"/>
      <protection/>
    </xf>
    <xf numFmtId="0" fontId="5" fillId="32" borderId="14" xfId="0" applyFont="1" applyFill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5" fillId="32" borderId="52" xfId="0" applyFont="1" applyFill="1" applyBorder="1" applyAlignment="1" applyProtection="1">
      <alignment horizontal="right" vertical="center"/>
      <protection/>
    </xf>
    <xf numFmtId="0" fontId="5" fillId="32" borderId="42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53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5" fillId="32" borderId="54" xfId="0" applyFont="1" applyFill="1" applyBorder="1" applyAlignment="1" applyProtection="1">
      <alignment horizontal="right" vertical="center"/>
      <protection/>
    </xf>
    <xf numFmtId="0" fontId="5" fillId="32" borderId="32" xfId="0" applyFont="1" applyFill="1" applyBorder="1" applyAlignment="1" applyProtection="1">
      <alignment horizontal="right" vertical="center"/>
      <protection/>
    </xf>
    <xf numFmtId="0" fontId="5" fillId="32" borderId="55" xfId="0" applyFont="1" applyFill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5" fillId="32" borderId="10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 locked="0"/>
    </xf>
    <xf numFmtId="0" fontId="4" fillId="38" borderId="57" xfId="0" applyFont="1" applyFill="1" applyBorder="1" applyAlignment="1" applyProtection="1">
      <alignment horizontal="center" vertical="center"/>
      <protection/>
    </xf>
    <xf numFmtId="0" fontId="4" fillId="38" borderId="55" xfId="0" applyFont="1" applyFill="1" applyBorder="1" applyAlignment="1" applyProtection="1">
      <alignment horizontal="center" vertical="center"/>
      <protection/>
    </xf>
    <xf numFmtId="0" fontId="4" fillId="38" borderId="56" xfId="0" applyFont="1" applyFill="1" applyBorder="1" applyAlignment="1" applyProtection="1">
      <alignment horizontal="center" vertical="center"/>
      <protection/>
    </xf>
    <xf numFmtId="2" fontId="6" fillId="38" borderId="58" xfId="0" applyNumberFormat="1" applyFont="1" applyFill="1" applyBorder="1" applyAlignment="1" applyProtection="1">
      <alignment horizontal="center" vertical="center" wrapText="1"/>
      <protection/>
    </xf>
    <xf numFmtId="2" fontId="6" fillId="38" borderId="57" xfId="0" applyNumberFormat="1" applyFont="1" applyFill="1" applyBorder="1" applyAlignment="1" applyProtection="1">
      <alignment horizontal="center" vertical="center" wrapText="1"/>
      <protection/>
    </xf>
    <xf numFmtId="2" fontId="6" fillId="38" borderId="43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horizontal="right" vertical="center"/>
      <protection/>
    </xf>
    <xf numFmtId="0" fontId="5" fillId="32" borderId="10" xfId="0" applyFont="1" applyFill="1" applyBorder="1" applyAlignment="1" applyProtection="1">
      <alignment horizontal="right" vertical="center" wrapText="1"/>
      <protection/>
    </xf>
    <xf numFmtId="0" fontId="4" fillId="38" borderId="59" xfId="0" applyFont="1" applyFill="1" applyBorder="1" applyAlignment="1" applyProtection="1">
      <alignment horizontal="center" vertical="center"/>
      <protection/>
    </xf>
    <xf numFmtId="0" fontId="4" fillId="38" borderId="60" xfId="0" applyFont="1" applyFill="1" applyBorder="1" applyAlignment="1" applyProtection="1">
      <alignment horizontal="center" vertical="center"/>
      <protection/>
    </xf>
    <xf numFmtId="0" fontId="4" fillId="38" borderId="61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38" borderId="59" xfId="0" applyFont="1" applyFill="1" applyBorder="1" applyAlignment="1" applyProtection="1">
      <alignment horizontal="center" vertical="center"/>
      <protection/>
    </xf>
    <xf numFmtId="0" fontId="8" fillId="38" borderId="60" xfId="0" applyFont="1" applyFill="1" applyBorder="1" applyAlignment="1" applyProtection="1">
      <alignment horizontal="center" vertical="center"/>
      <protection/>
    </xf>
    <xf numFmtId="0" fontId="8" fillId="38" borderId="61" xfId="0" applyFont="1" applyFill="1" applyBorder="1" applyAlignment="1" applyProtection="1">
      <alignment horizontal="center" vertical="center"/>
      <protection/>
    </xf>
    <xf numFmtId="0" fontId="5" fillId="32" borderId="62" xfId="0" applyFont="1" applyFill="1" applyBorder="1" applyAlignment="1" applyProtection="1">
      <alignment horizontal="right" vertical="center"/>
      <protection/>
    </xf>
    <xf numFmtId="0" fontId="5" fillId="32" borderId="63" xfId="0" applyFont="1" applyFill="1" applyBorder="1" applyAlignment="1" applyProtection="1">
      <alignment horizontal="right" vertical="center"/>
      <protection/>
    </xf>
    <xf numFmtId="0" fontId="3" fillId="0" borderId="64" xfId="0" applyFont="1" applyFill="1" applyBorder="1" applyAlignment="1" applyProtection="1">
      <alignment horizontal="left" vertical="center" wrapText="1"/>
      <protection locked="0"/>
    </xf>
    <xf numFmtId="0" fontId="3" fillId="0" borderId="65" xfId="0" applyFont="1" applyFill="1" applyBorder="1" applyAlignment="1" applyProtection="1">
      <alignment horizontal="left" vertical="center" wrapText="1"/>
      <protection locked="0"/>
    </xf>
    <xf numFmtId="0" fontId="3" fillId="0" borderId="63" xfId="0" applyFont="1" applyFill="1" applyBorder="1" applyAlignment="1" applyProtection="1">
      <alignment horizontal="left" vertical="center" wrapText="1"/>
      <protection locked="0"/>
    </xf>
    <xf numFmtId="0" fontId="5" fillId="32" borderId="64" xfId="0" applyFont="1" applyFill="1" applyBorder="1" applyAlignment="1" applyProtection="1">
      <alignment horizontal="right" vertical="center" wrapText="1"/>
      <protection/>
    </xf>
    <xf numFmtId="0" fontId="5" fillId="32" borderId="63" xfId="0" applyFont="1" applyFill="1" applyBorder="1" applyAlignment="1" applyProtection="1">
      <alignment horizontal="right" vertical="center" wrapText="1"/>
      <protection/>
    </xf>
    <xf numFmtId="0" fontId="3" fillId="0" borderId="64" xfId="0" applyFont="1" applyFill="1" applyBorder="1" applyAlignment="1" applyProtection="1">
      <alignment vertical="center"/>
      <protection locked="0"/>
    </xf>
    <xf numFmtId="0" fontId="3" fillId="0" borderId="65" xfId="0" applyFont="1" applyFill="1" applyBorder="1" applyAlignment="1" applyProtection="1">
      <alignment vertical="center"/>
      <protection locked="0"/>
    </xf>
    <xf numFmtId="0" fontId="3" fillId="0" borderId="66" xfId="0" applyFont="1" applyFill="1" applyBorder="1" applyAlignment="1" applyProtection="1">
      <alignment vertical="center"/>
      <protection locked="0"/>
    </xf>
    <xf numFmtId="0" fontId="5" fillId="32" borderId="67" xfId="0" applyFont="1" applyFill="1" applyBorder="1" applyAlignment="1" applyProtection="1">
      <alignment horizontal="right" vertical="center"/>
      <protection/>
    </xf>
    <xf numFmtId="0" fontId="5" fillId="32" borderId="18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10" fillId="32" borderId="42" xfId="0" applyFont="1" applyFill="1" applyBorder="1" applyAlignment="1" applyProtection="1">
      <alignment horizontal="right" vertical="center"/>
      <protection/>
    </xf>
    <xf numFmtId="0" fontId="10" fillId="32" borderId="10" xfId="0" applyFont="1" applyFill="1" applyBorder="1" applyAlignment="1" applyProtection="1">
      <alignment horizontal="right" vertical="center"/>
      <protection/>
    </xf>
    <xf numFmtId="0" fontId="5" fillId="32" borderId="53" xfId="0" applyFont="1" applyFill="1" applyBorder="1" applyAlignment="1" applyProtection="1">
      <alignment horizontal="right" vertical="center"/>
      <protection/>
    </xf>
    <xf numFmtId="0" fontId="5" fillId="32" borderId="22" xfId="0" applyFont="1" applyFill="1" applyBorder="1" applyAlignment="1" applyProtection="1">
      <alignment horizontal="right" vertical="center"/>
      <protection/>
    </xf>
    <xf numFmtId="0" fontId="5" fillId="32" borderId="68" xfId="0" applyFont="1" applyFill="1" applyBorder="1" applyAlignment="1" applyProtection="1">
      <alignment horizontal="right" vertical="center"/>
      <protection/>
    </xf>
    <xf numFmtId="0" fontId="5" fillId="32" borderId="23" xfId="0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10" fillId="32" borderId="70" xfId="0" applyFont="1" applyFill="1" applyBorder="1" applyAlignment="1" applyProtection="1">
      <alignment horizontal="right" vertical="center"/>
      <protection/>
    </xf>
    <xf numFmtId="0" fontId="10" fillId="32" borderId="17" xfId="0" applyFont="1" applyFill="1" applyBorder="1" applyAlignment="1" applyProtection="1">
      <alignment horizontal="right" vertical="center"/>
      <protection/>
    </xf>
    <xf numFmtId="2" fontId="9" fillId="32" borderId="63" xfId="0" applyNumberFormat="1" applyFont="1" applyFill="1" applyBorder="1" applyAlignment="1" applyProtection="1">
      <alignment horizontal="right" vertical="center" wrapText="1"/>
      <protection/>
    </xf>
    <xf numFmtId="2" fontId="9" fillId="32" borderId="20" xfId="0" applyNumberFormat="1" applyFont="1" applyFill="1" applyBorder="1" applyAlignment="1" applyProtection="1">
      <alignment horizontal="right" vertical="center" wrapText="1"/>
      <protection/>
    </xf>
    <xf numFmtId="2" fontId="9" fillId="32" borderId="42" xfId="0" applyNumberFormat="1" applyFont="1" applyFill="1" applyBorder="1" applyAlignment="1" applyProtection="1">
      <alignment horizontal="right" vertical="center" wrapText="1"/>
      <protection/>
    </xf>
    <xf numFmtId="2" fontId="9" fillId="32" borderId="10" xfId="0" applyNumberFormat="1" applyFont="1" applyFill="1" applyBorder="1" applyAlignment="1" applyProtection="1">
      <alignment horizontal="right" vertical="center" wrapText="1"/>
      <protection/>
    </xf>
    <xf numFmtId="2" fontId="9" fillId="32" borderId="22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"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PageLayoutView="0" workbookViewId="0" topLeftCell="A1">
      <selection activeCell="A47" sqref="A47:IV47"/>
    </sheetView>
  </sheetViews>
  <sheetFormatPr defaultColWidth="9.140625" defaultRowHeight="12.75"/>
  <cols>
    <col min="1" max="1" width="13.140625" style="2" customWidth="1"/>
    <col min="2" max="2" width="13.28125" style="2" customWidth="1"/>
    <col min="3" max="3" width="10.57421875" style="2" customWidth="1"/>
    <col min="4" max="4" width="12.8515625" style="2" customWidth="1"/>
    <col min="5" max="5" width="5.7109375" style="2" customWidth="1"/>
    <col min="6" max="6" width="24.421875" style="2" customWidth="1"/>
    <col min="7" max="7" width="9.28125" style="2" customWidth="1"/>
    <col min="8" max="8" width="6.140625" style="2" customWidth="1"/>
    <col min="9" max="9" width="7.140625" style="2" customWidth="1"/>
    <col min="10" max="10" width="9.00390625" style="2" customWidth="1"/>
    <col min="11" max="11" width="14.57421875" style="2" customWidth="1"/>
    <col min="12" max="12" width="13.0039062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5" customHeight="1" thickBot="1">
      <c r="A1" s="137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 s="1" customFormat="1" ht="12.75" customHeight="1" thickBot="1">
      <c r="A2" s="132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12.75" customHeight="1">
      <c r="A3" s="140" t="s">
        <v>7</v>
      </c>
      <c r="B3" s="141"/>
      <c r="C3" s="142"/>
      <c r="D3" s="143"/>
      <c r="E3" s="143"/>
      <c r="F3" s="144"/>
      <c r="G3" s="145" t="s">
        <v>13</v>
      </c>
      <c r="H3" s="146"/>
      <c r="I3" s="147"/>
      <c r="J3" s="148"/>
      <c r="K3" s="148"/>
      <c r="L3" s="149"/>
    </row>
    <row r="4" spans="1:12" s="3" customFormat="1" ht="12.75" customHeight="1">
      <c r="A4" s="150" t="s">
        <v>8</v>
      </c>
      <c r="B4" s="151"/>
      <c r="C4" s="111"/>
      <c r="D4" s="111"/>
      <c r="E4" s="111"/>
      <c r="F4" s="111"/>
      <c r="G4" s="122" t="s">
        <v>23</v>
      </c>
      <c r="H4" s="122"/>
      <c r="I4" s="152"/>
      <c r="J4" s="152"/>
      <c r="K4" s="152"/>
      <c r="L4" s="153"/>
    </row>
    <row r="5" spans="1:12" ht="12.75" customHeight="1">
      <c r="A5" s="130" t="s">
        <v>9</v>
      </c>
      <c r="B5" s="122"/>
      <c r="C5" s="113"/>
      <c r="D5" s="113"/>
      <c r="E5" s="113"/>
      <c r="F5" s="113"/>
      <c r="G5" s="122" t="s">
        <v>44</v>
      </c>
      <c r="H5" s="122"/>
      <c r="I5" s="135"/>
      <c r="J5" s="135"/>
      <c r="K5" s="135"/>
      <c r="L5" s="136"/>
    </row>
    <row r="6" spans="1:12" ht="18.75" customHeight="1">
      <c r="A6" s="130" t="s">
        <v>1</v>
      </c>
      <c r="B6" s="122"/>
      <c r="C6" s="7" t="s">
        <v>10</v>
      </c>
      <c r="D6" s="83" t="s">
        <v>11</v>
      </c>
      <c r="E6" s="83"/>
      <c r="F6" s="7" t="s">
        <v>12</v>
      </c>
      <c r="G6" s="131" t="s">
        <v>45</v>
      </c>
      <c r="H6" s="131"/>
      <c r="I6" s="80"/>
      <c r="J6" s="81"/>
      <c r="K6" s="81"/>
      <c r="L6" s="82"/>
    </row>
    <row r="7" spans="1:12" s="1" customFormat="1" ht="12.75" customHeight="1">
      <c r="A7" s="124" t="s">
        <v>55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1:12" ht="18.75" customHeight="1">
      <c r="A8" s="130" t="s">
        <v>56</v>
      </c>
      <c r="B8" s="122"/>
      <c r="C8" s="113"/>
      <c r="D8" s="113"/>
      <c r="E8" s="113"/>
      <c r="F8" s="121"/>
      <c r="G8" s="131" t="s">
        <v>16</v>
      </c>
      <c r="H8" s="131"/>
      <c r="I8" s="114"/>
      <c r="J8" s="114"/>
      <c r="K8" s="114"/>
      <c r="L8" s="115"/>
    </row>
    <row r="9" spans="1:12" s="3" customFormat="1" ht="12.75" customHeight="1">
      <c r="A9" s="130" t="s">
        <v>14</v>
      </c>
      <c r="B9" s="122"/>
      <c r="C9" s="113"/>
      <c r="D9" s="113"/>
      <c r="E9" s="113"/>
      <c r="F9" s="121"/>
      <c r="G9" s="131" t="s">
        <v>17</v>
      </c>
      <c r="H9" s="131"/>
      <c r="I9" s="114"/>
      <c r="J9" s="114"/>
      <c r="K9" s="114"/>
      <c r="L9" s="115"/>
    </row>
    <row r="10" spans="1:12" ht="12.75" customHeight="1">
      <c r="A10" s="116" t="s">
        <v>19</v>
      </c>
      <c r="B10" s="117"/>
      <c r="C10" s="11"/>
      <c r="D10" s="4" t="s">
        <v>20</v>
      </c>
      <c r="E10" s="84"/>
      <c r="F10" s="85"/>
      <c r="G10" s="118" t="s">
        <v>18</v>
      </c>
      <c r="H10" s="118"/>
      <c r="I10" s="119"/>
      <c r="J10" s="119"/>
      <c r="K10" s="119"/>
      <c r="L10" s="120"/>
    </row>
    <row r="11" spans="1:12" ht="12.75" customHeight="1">
      <c r="A11" s="109" t="s">
        <v>15</v>
      </c>
      <c r="B11" s="110"/>
      <c r="C11" s="113"/>
      <c r="D11" s="113"/>
      <c r="E11" s="113"/>
      <c r="F11" s="121"/>
      <c r="G11" s="122" t="s">
        <v>19</v>
      </c>
      <c r="H11" s="122"/>
      <c r="I11" s="123"/>
      <c r="J11" s="123"/>
      <c r="K11" s="9"/>
      <c r="L11" s="8"/>
    </row>
    <row r="12" spans="1:12" ht="12.75" customHeight="1">
      <c r="A12" s="109" t="s">
        <v>21</v>
      </c>
      <c r="B12" s="110"/>
      <c r="C12" s="111"/>
      <c r="D12" s="111"/>
      <c r="E12" s="111"/>
      <c r="F12" s="112"/>
      <c r="G12" s="156" t="s">
        <v>58</v>
      </c>
      <c r="H12" s="157"/>
      <c r="I12" s="160"/>
      <c r="J12" s="161"/>
      <c r="K12" s="161"/>
      <c r="L12" s="162"/>
    </row>
    <row r="13" spans="1:12" ht="12.75" customHeight="1" thickBot="1">
      <c r="A13" s="109" t="s">
        <v>51</v>
      </c>
      <c r="B13" s="110"/>
      <c r="C13" s="113"/>
      <c r="D13" s="113"/>
      <c r="E13" s="113"/>
      <c r="F13" s="113"/>
      <c r="G13" s="158"/>
      <c r="H13" s="159"/>
      <c r="I13" s="163"/>
      <c r="J13" s="164"/>
      <c r="K13" s="164"/>
      <c r="L13" s="165"/>
    </row>
    <row r="14" spans="1:12" ht="12.75" customHeight="1" thickBot="1">
      <c r="A14" s="55"/>
      <c r="B14" s="56" t="s">
        <v>59</v>
      </c>
      <c r="C14" s="47"/>
      <c r="D14" s="47"/>
      <c r="E14" s="48"/>
      <c r="F14" s="49"/>
      <c r="G14" s="50"/>
      <c r="H14" s="51"/>
      <c r="I14" s="52"/>
      <c r="J14" s="53"/>
      <c r="K14" s="53"/>
      <c r="L14" s="54"/>
    </row>
    <row r="15" spans="1:12" ht="12.75" customHeight="1">
      <c r="A15" s="95" t="s">
        <v>22</v>
      </c>
      <c r="B15" s="96"/>
      <c r="C15" s="96"/>
      <c r="D15" s="96"/>
      <c r="E15" s="97"/>
      <c r="F15" s="104" t="s">
        <v>7</v>
      </c>
      <c r="G15" s="105" t="s">
        <v>23</v>
      </c>
      <c r="H15" s="97"/>
      <c r="I15" s="105" t="s">
        <v>24</v>
      </c>
      <c r="J15" s="97"/>
      <c r="K15" s="72" t="s">
        <v>25</v>
      </c>
      <c r="L15" s="73"/>
    </row>
    <row r="16" spans="1:12" ht="9.75" customHeight="1">
      <c r="A16" s="98"/>
      <c r="B16" s="99"/>
      <c r="C16" s="99"/>
      <c r="D16" s="99"/>
      <c r="E16" s="100"/>
      <c r="F16" s="75"/>
      <c r="G16" s="106"/>
      <c r="H16" s="103"/>
      <c r="I16" s="106"/>
      <c r="J16" s="103"/>
      <c r="K16" s="107" t="s">
        <v>3</v>
      </c>
      <c r="L16" s="108"/>
    </row>
    <row r="17" spans="1:12" ht="9" customHeight="1">
      <c r="A17" s="98"/>
      <c r="B17" s="99"/>
      <c r="C17" s="99"/>
      <c r="D17" s="99"/>
      <c r="E17" s="100"/>
      <c r="F17" s="10"/>
      <c r="G17" s="86"/>
      <c r="H17" s="87"/>
      <c r="I17" s="93"/>
      <c r="J17" s="94"/>
      <c r="K17" s="88">
        <f>IF(I17&lt;=0,0,L17/I17)</f>
        <v>0</v>
      </c>
      <c r="L17" s="89"/>
    </row>
    <row r="18" spans="1:12" ht="9" customHeight="1">
      <c r="A18" s="98"/>
      <c r="B18" s="99"/>
      <c r="C18" s="99"/>
      <c r="D18" s="99"/>
      <c r="E18" s="100"/>
      <c r="F18" s="10"/>
      <c r="G18" s="86"/>
      <c r="H18" s="87"/>
      <c r="I18" s="93"/>
      <c r="J18" s="94"/>
      <c r="K18" s="88">
        <f>IF(I18&lt;=0,0,L18/I18)</f>
        <v>0</v>
      </c>
      <c r="L18" s="89"/>
    </row>
    <row r="19" spans="1:12" ht="9" customHeight="1">
      <c r="A19" s="101"/>
      <c r="B19" s="102"/>
      <c r="C19" s="102"/>
      <c r="D19" s="102"/>
      <c r="E19" s="103"/>
      <c r="F19" s="10"/>
      <c r="G19" s="86"/>
      <c r="H19" s="87"/>
      <c r="I19" s="93"/>
      <c r="J19" s="94"/>
      <c r="K19" s="88">
        <f>IF(I19&lt;=0,0,L19/I19)</f>
        <v>0</v>
      </c>
      <c r="L19" s="89"/>
    </row>
    <row r="20" spans="1:12" ht="15.75" customHeight="1" thickBot="1">
      <c r="A20" s="90" t="s">
        <v>26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2"/>
    </row>
    <row r="21" spans="1:12" ht="11.25" customHeight="1">
      <c r="A21" s="79" t="s">
        <v>2</v>
      </c>
      <c r="B21" s="72"/>
      <c r="C21" s="72"/>
      <c r="D21" s="72"/>
      <c r="E21" s="74" t="s">
        <v>27</v>
      </c>
      <c r="F21" s="74" t="s">
        <v>28</v>
      </c>
      <c r="G21" s="74" t="s">
        <v>29</v>
      </c>
      <c r="H21" s="74" t="s">
        <v>30</v>
      </c>
      <c r="I21" s="105" t="s">
        <v>31</v>
      </c>
      <c r="J21" s="105" t="s">
        <v>32</v>
      </c>
      <c r="K21" s="72" t="s">
        <v>33</v>
      </c>
      <c r="L21" s="73"/>
    </row>
    <row r="22" spans="1:12" ht="19.5" customHeight="1">
      <c r="A22" s="5" t="s">
        <v>34</v>
      </c>
      <c r="B22" s="6" t="s">
        <v>35</v>
      </c>
      <c r="C22" s="6" t="s">
        <v>36</v>
      </c>
      <c r="D22" s="6" t="s">
        <v>37</v>
      </c>
      <c r="E22" s="75"/>
      <c r="F22" s="75"/>
      <c r="G22" s="75"/>
      <c r="H22" s="75"/>
      <c r="I22" s="106"/>
      <c r="J22" s="106"/>
      <c r="K22" s="6" t="s">
        <v>38</v>
      </c>
      <c r="L22" s="12" t="s">
        <v>3</v>
      </c>
    </row>
    <row r="23" spans="1:12" ht="12.75" customHeight="1">
      <c r="A23" s="13"/>
      <c r="B23" s="14"/>
      <c r="C23" s="14"/>
      <c r="D23" s="14"/>
      <c r="E23" s="15"/>
      <c r="F23" s="15"/>
      <c r="G23" s="16"/>
      <c r="H23" s="14"/>
      <c r="I23" s="17"/>
      <c r="J23" s="17"/>
      <c r="K23" s="18">
        <f>IF(I23&lt;=0,0,L23/I23)</f>
        <v>0</v>
      </c>
      <c r="L23" s="19">
        <f>IF(H23="TL",G23,G23*J23)</f>
        <v>0</v>
      </c>
    </row>
    <row r="24" spans="1:12" ht="10.5">
      <c r="A24" s="13"/>
      <c r="B24" s="14"/>
      <c r="C24" s="14"/>
      <c r="D24" s="14"/>
      <c r="E24" s="15"/>
      <c r="F24" s="15"/>
      <c r="G24" s="16"/>
      <c r="H24" s="14"/>
      <c r="I24" s="17"/>
      <c r="J24" s="17"/>
      <c r="K24" s="18">
        <f>IF(I24&lt;=0,0,L24/I24)</f>
        <v>0</v>
      </c>
      <c r="L24" s="19">
        <f>IF(H24="TL",G24,G24*J24)</f>
        <v>0</v>
      </c>
    </row>
    <row r="25" spans="1:12" ht="10.5">
      <c r="A25" s="13"/>
      <c r="B25" s="14"/>
      <c r="C25" s="14"/>
      <c r="D25" s="14"/>
      <c r="E25" s="15"/>
      <c r="F25" s="15"/>
      <c r="G25" s="16"/>
      <c r="H25" s="14"/>
      <c r="I25" s="17"/>
      <c r="J25" s="17"/>
      <c r="K25" s="18">
        <f>IF(I25&lt;=0,0,L25/I25)</f>
        <v>0</v>
      </c>
      <c r="L25" s="19">
        <f>IF(H25="TL",G25,G25*J25)</f>
        <v>0</v>
      </c>
    </row>
    <row r="26" spans="1:12" ht="11.25" thickBot="1">
      <c r="A26" s="20"/>
      <c r="B26" s="21"/>
      <c r="C26" s="21"/>
      <c r="D26" s="21"/>
      <c r="E26" s="22"/>
      <c r="F26" s="22"/>
      <c r="G26" s="23"/>
      <c r="H26" s="21"/>
      <c r="I26" s="24"/>
      <c r="J26" s="24"/>
      <c r="K26" s="18">
        <f>IF(I26&lt;=0,0,L26/I26)</f>
        <v>0</v>
      </c>
      <c r="L26" s="19">
        <f>IF(H26="TL",G26,G26*J26)</f>
        <v>0</v>
      </c>
    </row>
    <row r="27" spans="1:12" ht="10.5">
      <c r="A27" s="79" t="s">
        <v>4</v>
      </c>
      <c r="B27" s="72"/>
      <c r="C27" s="72"/>
      <c r="D27" s="72"/>
      <c r="E27" s="74" t="s">
        <v>39</v>
      </c>
      <c r="F27" s="74" t="s">
        <v>28</v>
      </c>
      <c r="G27" s="74" t="s">
        <v>29</v>
      </c>
      <c r="H27" s="74" t="s">
        <v>30</v>
      </c>
      <c r="I27" s="105" t="s">
        <v>31</v>
      </c>
      <c r="J27" s="105" t="s">
        <v>32</v>
      </c>
      <c r="K27" s="72" t="s">
        <v>33</v>
      </c>
      <c r="L27" s="73"/>
    </row>
    <row r="28" spans="1:12" ht="19.5" customHeight="1">
      <c r="A28" s="5" t="s">
        <v>34</v>
      </c>
      <c r="B28" s="6" t="s">
        <v>35</v>
      </c>
      <c r="C28" s="6" t="s">
        <v>36</v>
      </c>
      <c r="D28" s="6" t="s">
        <v>37</v>
      </c>
      <c r="E28" s="75"/>
      <c r="F28" s="75"/>
      <c r="G28" s="75"/>
      <c r="H28" s="75"/>
      <c r="I28" s="106"/>
      <c r="J28" s="106"/>
      <c r="K28" s="6" t="s">
        <v>38</v>
      </c>
      <c r="L28" s="12" t="s">
        <v>3</v>
      </c>
    </row>
    <row r="29" spans="1:12" ht="10.5">
      <c r="A29" s="13"/>
      <c r="B29" s="14"/>
      <c r="C29" s="14"/>
      <c r="D29" s="14"/>
      <c r="E29" s="15"/>
      <c r="F29" s="15"/>
      <c r="G29" s="16"/>
      <c r="H29" s="14"/>
      <c r="I29" s="17"/>
      <c r="J29" s="17"/>
      <c r="K29" s="18">
        <f>IF(I29&lt;=0,0,L29/I29)</f>
        <v>0</v>
      </c>
      <c r="L29" s="19">
        <f>IF(H29="TL",G29,G29*J29)</f>
        <v>0</v>
      </c>
    </row>
    <row r="30" spans="1:12" ht="10.5">
      <c r="A30" s="13"/>
      <c r="B30" s="14"/>
      <c r="C30" s="14"/>
      <c r="D30" s="14"/>
      <c r="E30" s="15"/>
      <c r="F30" s="15"/>
      <c r="G30" s="16"/>
      <c r="H30" s="14"/>
      <c r="I30" s="17"/>
      <c r="J30" s="17"/>
      <c r="K30" s="18">
        <f>IF(I30&lt;=0,0,L30/I30)</f>
        <v>0</v>
      </c>
      <c r="L30" s="19">
        <f>IF(H30="TL",G30,G30*J30)</f>
        <v>0</v>
      </c>
    </row>
    <row r="31" spans="1:12" ht="11.25" thickBot="1">
      <c r="A31" s="20"/>
      <c r="B31" s="21"/>
      <c r="C31" s="21"/>
      <c r="D31" s="21"/>
      <c r="E31" s="22"/>
      <c r="F31" s="22"/>
      <c r="G31" s="23"/>
      <c r="H31" s="21"/>
      <c r="I31" s="24"/>
      <c r="J31" s="24"/>
      <c r="K31" s="18">
        <f>IF(I31&lt;=0,0,L31/I31)</f>
        <v>0</v>
      </c>
      <c r="L31" s="19">
        <f>IF(H31="TL",G31,G31*J31)</f>
        <v>0</v>
      </c>
    </row>
    <row r="32" spans="1:12" ht="10.5">
      <c r="A32" s="79" t="s">
        <v>5</v>
      </c>
      <c r="B32" s="72"/>
      <c r="C32" s="72"/>
      <c r="D32" s="72"/>
      <c r="E32" s="74" t="s">
        <v>40</v>
      </c>
      <c r="F32" s="74" t="s">
        <v>0</v>
      </c>
      <c r="G32" s="74" t="s">
        <v>29</v>
      </c>
      <c r="H32" s="74" t="s">
        <v>30</v>
      </c>
      <c r="I32" s="105" t="s">
        <v>31</v>
      </c>
      <c r="J32" s="105" t="s">
        <v>32</v>
      </c>
      <c r="K32" s="72" t="s">
        <v>33</v>
      </c>
      <c r="L32" s="73"/>
    </row>
    <row r="33" spans="1:12" ht="21" customHeight="1">
      <c r="A33" s="5" t="s">
        <v>34</v>
      </c>
      <c r="B33" s="6" t="s">
        <v>35</v>
      </c>
      <c r="C33" s="6" t="s">
        <v>36</v>
      </c>
      <c r="D33" s="6" t="s">
        <v>37</v>
      </c>
      <c r="E33" s="75"/>
      <c r="F33" s="75"/>
      <c r="G33" s="75"/>
      <c r="H33" s="75"/>
      <c r="I33" s="106"/>
      <c r="J33" s="106"/>
      <c r="K33" s="6" t="s">
        <v>38</v>
      </c>
      <c r="L33" s="12" t="s">
        <v>3</v>
      </c>
    </row>
    <row r="34" spans="1:12" ht="10.5">
      <c r="A34" s="13"/>
      <c r="B34" s="14"/>
      <c r="C34" s="14"/>
      <c r="D34" s="14"/>
      <c r="E34" s="15"/>
      <c r="F34" s="15"/>
      <c r="G34" s="16"/>
      <c r="H34" s="14"/>
      <c r="I34" s="17"/>
      <c r="J34" s="17"/>
      <c r="K34" s="18">
        <f>IF(I34&lt;=0,0,L34/I34)</f>
        <v>0</v>
      </c>
      <c r="L34" s="19">
        <f>IF(H34="TL",G34,G34*J34)</f>
        <v>0</v>
      </c>
    </row>
    <row r="35" spans="1:12" ht="10.5">
      <c r="A35" s="13"/>
      <c r="B35" s="14"/>
      <c r="C35" s="14"/>
      <c r="D35" s="14"/>
      <c r="E35" s="15"/>
      <c r="F35" s="15"/>
      <c r="G35" s="16"/>
      <c r="H35" s="14"/>
      <c r="I35" s="17"/>
      <c r="J35" s="17"/>
      <c r="K35" s="18">
        <f>IF(I35&lt;=0,0,L35/I35)</f>
        <v>0</v>
      </c>
      <c r="L35" s="19">
        <f>IF(H35="TL",G35,G35*J35)</f>
        <v>0</v>
      </c>
    </row>
    <row r="36" spans="1:12" ht="11.25" thickBot="1">
      <c r="A36" s="20"/>
      <c r="B36" s="21"/>
      <c r="C36" s="21"/>
      <c r="D36" s="21"/>
      <c r="E36" s="22"/>
      <c r="F36" s="22"/>
      <c r="G36" s="25"/>
      <c r="H36" s="26"/>
      <c r="I36" s="27"/>
      <c r="J36" s="27"/>
      <c r="K36" s="28">
        <f>IF(I36&lt;=0,0,L36/I36)</f>
        <v>0</v>
      </c>
      <c r="L36" s="29">
        <f>IF(H36="TL",G36,G36*J36)</f>
        <v>0</v>
      </c>
    </row>
    <row r="37" spans="1:12" ht="12.75" customHeight="1">
      <c r="A37" s="63" t="s">
        <v>48</v>
      </c>
      <c r="B37" s="64"/>
      <c r="C37" s="64"/>
      <c r="D37" s="64"/>
      <c r="E37" s="64"/>
      <c r="F37" s="65"/>
      <c r="G37" s="127" t="s">
        <v>6</v>
      </c>
      <c r="H37" s="168" t="s">
        <v>2</v>
      </c>
      <c r="I37" s="169"/>
      <c r="J37" s="169"/>
      <c r="K37" s="30">
        <f>SUM(K23:K26)</f>
        <v>0</v>
      </c>
      <c r="L37" s="31">
        <f>SUM(L23:L26)</f>
        <v>0</v>
      </c>
    </row>
    <row r="38" spans="1:12" ht="9" customHeight="1">
      <c r="A38" s="66"/>
      <c r="B38" s="67"/>
      <c r="C38" s="67"/>
      <c r="D38" s="67"/>
      <c r="E38" s="67"/>
      <c r="F38" s="68"/>
      <c r="G38" s="128"/>
      <c r="H38" s="170" t="s">
        <v>4</v>
      </c>
      <c r="I38" s="171"/>
      <c r="J38" s="171"/>
      <c r="K38" s="32">
        <f>SUM(K29:K31)</f>
        <v>0</v>
      </c>
      <c r="L38" s="33">
        <f>SUM(L29:L31)</f>
        <v>0</v>
      </c>
    </row>
    <row r="39" spans="1:12" ht="10.5" customHeight="1">
      <c r="A39" s="66"/>
      <c r="B39" s="67"/>
      <c r="C39" s="67"/>
      <c r="D39" s="67"/>
      <c r="E39" s="67"/>
      <c r="F39" s="68"/>
      <c r="G39" s="128"/>
      <c r="H39" s="172" t="s">
        <v>5</v>
      </c>
      <c r="I39" s="171"/>
      <c r="J39" s="171"/>
      <c r="K39" s="32">
        <f>SUM(K34:K36)</f>
        <v>0</v>
      </c>
      <c r="L39" s="33">
        <f>SUM(L34:L36)</f>
        <v>0</v>
      </c>
    </row>
    <row r="40" spans="1:12" ht="12.75" customHeight="1" thickBot="1">
      <c r="A40" s="69"/>
      <c r="B40" s="70"/>
      <c r="C40" s="70"/>
      <c r="D40" s="70"/>
      <c r="E40" s="70"/>
      <c r="F40" s="71"/>
      <c r="G40" s="128"/>
      <c r="H40" s="34" t="s">
        <v>41</v>
      </c>
      <c r="I40" s="154" t="s">
        <v>42</v>
      </c>
      <c r="J40" s="155"/>
      <c r="K40" s="35">
        <f>SUM(K37:K39)</f>
        <v>0</v>
      </c>
      <c r="L40" s="36">
        <f>SUM(L37:L39)</f>
        <v>0</v>
      </c>
    </row>
    <row r="41" spans="1:12" ht="13.5" customHeight="1" thickBot="1">
      <c r="A41" s="44" t="s">
        <v>52</v>
      </c>
      <c r="B41" s="40"/>
      <c r="C41" s="40"/>
      <c r="D41" s="40"/>
      <c r="E41" s="40"/>
      <c r="F41" s="41"/>
      <c r="G41" s="129"/>
      <c r="H41" s="37">
        <v>0.5</v>
      </c>
      <c r="I41" s="166" t="s">
        <v>43</v>
      </c>
      <c r="J41" s="167"/>
      <c r="K41" s="38">
        <f>H41*K40</f>
        <v>0</v>
      </c>
      <c r="L41" s="39">
        <f>H41*L40</f>
        <v>0</v>
      </c>
    </row>
    <row r="42" spans="1:12" ht="12.75" customHeight="1">
      <c r="A42" s="45" t="s">
        <v>53</v>
      </c>
      <c r="B42" s="40"/>
      <c r="C42" s="40"/>
      <c r="D42" s="40"/>
      <c r="E42" s="40"/>
      <c r="F42" s="41"/>
      <c r="G42" s="57"/>
      <c r="H42" s="58"/>
      <c r="I42" s="58"/>
      <c r="J42" s="58"/>
      <c r="K42" s="58"/>
      <c r="L42" s="59"/>
    </row>
    <row r="43" spans="1:12" ht="12.75" customHeight="1" thickBot="1">
      <c r="A43" s="46" t="s">
        <v>49</v>
      </c>
      <c r="B43" s="42"/>
      <c r="C43" s="42"/>
      <c r="D43" s="42"/>
      <c r="E43" s="42"/>
      <c r="F43" s="43"/>
      <c r="G43" s="60"/>
      <c r="H43" s="61"/>
      <c r="I43" s="61"/>
      <c r="J43" s="61"/>
      <c r="K43" s="61"/>
      <c r="L43" s="62"/>
    </row>
    <row r="44" spans="1:12" ht="12.75" customHeight="1">
      <c r="A44" s="57" t="s">
        <v>50</v>
      </c>
      <c r="B44" s="58"/>
      <c r="C44" s="58"/>
      <c r="D44" s="58"/>
      <c r="E44" s="58"/>
      <c r="F44" s="59"/>
      <c r="G44" s="60" t="s">
        <v>54</v>
      </c>
      <c r="H44" s="61"/>
      <c r="I44" s="61"/>
      <c r="J44" s="61"/>
      <c r="K44" s="61"/>
      <c r="L44" s="62"/>
    </row>
    <row r="45" spans="1:12" ht="7.5" customHeight="1" thickBot="1">
      <c r="A45" s="60"/>
      <c r="B45" s="61"/>
      <c r="C45" s="61"/>
      <c r="D45" s="61"/>
      <c r="E45" s="61"/>
      <c r="F45" s="62"/>
      <c r="G45" s="60"/>
      <c r="H45" s="61"/>
      <c r="I45" s="61"/>
      <c r="J45" s="61"/>
      <c r="K45" s="61"/>
      <c r="L45" s="62"/>
    </row>
    <row r="46" spans="1:12" ht="18" customHeight="1" thickBot="1">
      <c r="A46" s="76" t="s">
        <v>57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8"/>
    </row>
  </sheetData>
  <sheetProtection insertRows="0" deleteRows="0" selectLockedCells="1"/>
  <mergeCells count="92">
    <mergeCell ref="G44:L45"/>
    <mergeCell ref="G12:H13"/>
    <mergeCell ref="I12:L13"/>
    <mergeCell ref="J27:J28"/>
    <mergeCell ref="I32:I33"/>
    <mergeCell ref="J32:J33"/>
    <mergeCell ref="I41:J41"/>
    <mergeCell ref="H37:J37"/>
    <mergeCell ref="H38:J38"/>
    <mergeCell ref="H39:J39"/>
    <mergeCell ref="I40:J40"/>
    <mergeCell ref="G21:G22"/>
    <mergeCell ref="H21:H22"/>
    <mergeCell ref="I21:I22"/>
    <mergeCell ref="J21:J22"/>
    <mergeCell ref="A27:D27"/>
    <mergeCell ref="E27:E28"/>
    <mergeCell ref="F27:F28"/>
    <mergeCell ref="G27:G28"/>
    <mergeCell ref="H27:H28"/>
    <mergeCell ref="I27:I28"/>
    <mergeCell ref="A1:L1"/>
    <mergeCell ref="A3:B3"/>
    <mergeCell ref="C3:F3"/>
    <mergeCell ref="G3:H3"/>
    <mergeCell ref="I3:L3"/>
    <mergeCell ref="A4:B4"/>
    <mergeCell ref="C4:F4"/>
    <mergeCell ref="G4:H4"/>
    <mergeCell ref="I4:L4"/>
    <mergeCell ref="A2:L2"/>
    <mergeCell ref="A5:B5"/>
    <mergeCell ref="C5:F5"/>
    <mergeCell ref="G5:H5"/>
    <mergeCell ref="I5:L5"/>
    <mergeCell ref="A6:B6"/>
    <mergeCell ref="G6:H6"/>
    <mergeCell ref="A7:L7"/>
    <mergeCell ref="G37:G41"/>
    <mergeCell ref="K21:L21"/>
    <mergeCell ref="A8:B8"/>
    <mergeCell ref="C8:F8"/>
    <mergeCell ref="G8:H8"/>
    <mergeCell ref="I8:L8"/>
    <mergeCell ref="A9:B9"/>
    <mergeCell ref="C9:F9"/>
    <mergeCell ref="G9:H9"/>
    <mergeCell ref="I9:L9"/>
    <mergeCell ref="A10:B10"/>
    <mergeCell ref="G10:H10"/>
    <mergeCell ref="I10:L10"/>
    <mergeCell ref="A11:B11"/>
    <mergeCell ref="C11:F11"/>
    <mergeCell ref="G11:H11"/>
    <mergeCell ref="I11:J11"/>
    <mergeCell ref="I17:J17"/>
    <mergeCell ref="G19:H19"/>
    <mergeCell ref="I19:J19"/>
    <mergeCell ref="K19:L19"/>
    <mergeCell ref="A12:B12"/>
    <mergeCell ref="C12:F12"/>
    <mergeCell ref="A13:B13"/>
    <mergeCell ref="C13:F13"/>
    <mergeCell ref="A20:L20"/>
    <mergeCell ref="I18:J18"/>
    <mergeCell ref="A15:E19"/>
    <mergeCell ref="F15:F16"/>
    <mergeCell ref="G15:H16"/>
    <mergeCell ref="I15:J16"/>
    <mergeCell ref="K15:L15"/>
    <mergeCell ref="K16:L16"/>
    <mergeCell ref="G17:H17"/>
    <mergeCell ref="K17:L17"/>
    <mergeCell ref="E21:E22"/>
    <mergeCell ref="F21:F22"/>
    <mergeCell ref="K32:L32"/>
    <mergeCell ref="A21:D21"/>
    <mergeCell ref="I6:L6"/>
    <mergeCell ref="D6:E6"/>
    <mergeCell ref="E10:F10"/>
    <mergeCell ref="A32:D32"/>
    <mergeCell ref="G18:H18"/>
    <mergeCell ref="K18:L18"/>
    <mergeCell ref="G42:L43"/>
    <mergeCell ref="A44:F45"/>
    <mergeCell ref="A37:F40"/>
    <mergeCell ref="K27:L27"/>
    <mergeCell ref="E32:E33"/>
    <mergeCell ref="F32:F33"/>
    <mergeCell ref="G32:G33"/>
    <mergeCell ref="H32:H33"/>
    <mergeCell ref="A46:L46"/>
  </mergeCells>
  <conditionalFormatting sqref="I17">
    <cfRule type="expression" priority="3" dxfId="0" stopIfTrue="1">
      <formula>"H13=""USD"""</formula>
    </cfRule>
  </conditionalFormatting>
  <conditionalFormatting sqref="I23">
    <cfRule type="expression" priority="1" dxfId="0" stopIfTrue="1">
      <formula>"H13=""USD"""</formula>
    </cfRule>
  </conditionalFormatting>
  <printOptions/>
  <pageMargins left="0.2362204724409449" right="0.5118110236220472" top="0.31496062992125984" bottom="0.2755905511811024" header="0.31496062992125984" footer="0.2755905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Gözde  EROĞLU</cp:lastModifiedBy>
  <cp:lastPrinted>2018-02-07T14:03:56Z</cp:lastPrinted>
  <dcterms:created xsi:type="dcterms:W3CDTF">2009-02-16T14:40:00Z</dcterms:created>
  <dcterms:modified xsi:type="dcterms:W3CDTF">2018-02-07T14:57:49Z</dcterms:modified>
  <cp:category/>
  <cp:version/>
  <cp:contentType/>
  <cp:contentStatus/>
</cp:coreProperties>
</file>