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8800" windowHeight="12315"/>
  </bookViews>
  <sheets>
    <sheet name="Teknoloji_İhr" sheetId="1" r:id="rId1"/>
  </sheets>
  <calcPr calcId="162913"/>
</workbook>
</file>

<file path=xl/calcChain.xml><?xml version="1.0" encoding="utf-8"?>
<calcChain xmlns="http://schemas.openxmlformats.org/spreadsheetml/2006/main">
  <c r="L10" i="1" l="1"/>
  <c r="I10" i="1"/>
  <c r="F10" i="1"/>
  <c r="L9" i="1"/>
  <c r="I9" i="1"/>
  <c r="F9" i="1"/>
  <c r="L8" i="1"/>
  <c r="I8" i="1"/>
  <c r="F8" i="1"/>
  <c r="L7" i="1"/>
  <c r="I7" i="1"/>
  <c r="F7" i="1"/>
  <c r="L6" i="1"/>
  <c r="I6" i="1"/>
  <c r="F6" i="1"/>
</calcChain>
</file>

<file path=xl/sharedStrings.xml><?xml version="1.0" encoding="utf-8"?>
<sst xmlns="http://schemas.openxmlformats.org/spreadsheetml/2006/main" count="22" uniqueCount="15">
  <si>
    <t/>
  </si>
  <si>
    <t>Yıllık</t>
  </si>
  <si>
    <t>Değişim
%</t>
  </si>
  <si>
    <t>Sınıflama
Kodu</t>
  </si>
  <si>
    <t>İmalat Sanayi Teknoloji
Sınıfı Açıklaması</t>
  </si>
  <si>
    <t>Yüksek Teknolojili Ürünler</t>
  </si>
  <si>
    <t>Orta Yüksek Teknolojili
Ürünler</t>
  </si>
  <si>
    <t>Orta Düşük Teknolojili
Ürünler</t>
  </si>
  <si>
    <t>Düşük Teknolojili Ürünler</t>
  </si>
  <si>
    <t>Toplam</t>
  </si>
  <si>
    <t>Kaynak: TB &amp; TÜİK</t>
  </si>
  <si>
    <t>Not: Cari aya ait veriler Bakanlığımız idari kayıtlarından, önceki dönemlere ilişkin veriler ise resmi dış ticaret verilerinden derlenerek hazırlanmıştır.</t>
  </si>
  <si>
    <t>Teknoloji Yoğunluğuna Göre İmalat  Sanayi Ürünleri İhracatı (Milyon Dolar)</t>
  </si>
  <si>
    <t>Ocak-Mayıs</t>
  </si>
  <si>
    <t>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</si>
</sst>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#######0"/>
    <numFmt numFmtId="165" formatCode="##,###,###,###,###,###,##0"/>
    <numFmt numFmtId="166" formatCode="##,###,###,###,###,###,##0.0"/>
    <numFmt numFmtId="168" formatCode="#,###,###,###,###,###,###,##0.0"/>
  </numFmts>
  <fonts count="5" x14ac:knownFonts="1">
    <font>
      <sz val="9.5"/>
      <color rgb="FF000000"/>
      <name val="Albany AMT"/>
    </font>
    <font>
      <b/>
      <sz val="11"/>
      <color rgb="FF112277"/>
      <name val="Albany AMT"/>
    </font>
    <font>
      <b/>
      <sz val="9.5"/>
      <color rgb="FF112277"/>
      <name val="Albany AMT"/>
    </font>
    <font>
      <b/>
      <sz val="9.5"/>
      <color rgb="FF002060"/>
      <name val="Albany AMT"/>
    </font>
    <font>
      <sz val="9.5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8"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165" fontId="0" fillId="5" borderId="2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166" fontId="0" fillId="5" borderId="2" xfId="0" applyNumberFormat="1" applyFont="1" applyFill="1" applyBorder="1" applyAlignment="1"/>
    <xf numFmtId="165" fontId="0" fillId="5" borderId="2" xfId="0" applyNumberFormat="1" applyFont="1" applyFill="1" applyBorder="1" applyAlignment="1"/>
    <xf numFmtId="168" fontId="0" fillId="5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Normal="100" workbookViewId="0">
      <selection activeCell="O4" sqref="O4"/>
    </sheetView>
  </sheetViews>
  <sheetFormatPr defaultColWidth="11.42578125" defaultRowHeight="12" customHeight="1" x14ac:dyDescent="0.2"/>
  <cols>
    <col min="1" max="1" width="15" style="7" bestFit="1" customWidth="1"/>
    <col min="2" max="2" width="32" style="7" bestFit="1" customWidth="1"/>
    <col min="3" max="3" width="3" style="7" bestFit="1" customWidth="1"/>
    <col min="4" max="6" width="11" style="7" bestFit="1" customWidth="1"/>
    <col min="7" max="7" width="10" style="7" bestFit="1" customWidth="1"/>
    <col min="8" max="9" width="11" style="7" bestFit="1" customWidth="1"/>
    <col min="10" max="11" width="10" style="7" bestFit="1" customWidth="1"/>
    <col min="12" max="12" width="11" style="7" bestFit="1" customWidth="1"/>
    <col min="13" max="16384" width="11.42578125" style="7"/>
  </cols>
  <sheetData>
    <row r="1" spans="1:12" ht="15.95" customHeight="1" x14ac:dyDescent="0.25">
      <c r="A1" s="13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4.1" customHeight="1" x14ac:dyDescent="0.2">
      <c r="A3" s="14" t="s">
        <v>0</v>
      </c>
      <c r="B3" s="14"/>
      <c r="C3" s="14"/>
      <c r="D3" s="12" t="s">
        <v>1</v>
      </c>
      <c r="E3" s="12"/>
      <c r="F3" s="12"/>
      <c r="G3" s="12" t="s">
        <v>13</v>
      </c>
      <c r="H3" s="12"/>
      <c r="I3" s="12"/>
      <c r="J3" s="12" t="s">
        <v>14</v>
      </c>
      <c r="K3" s="12"/>
      <c r="L3" s="12"/>
    </row>
    <row r="4" spans="1:12" ht="29.1" customHeight="1" x14ac:dyDescent="0.2">
      <c r="A4" s="14"/>
      <c r="B4" s="14"/>
      <c r="C4" s="14"/>
      <c r="D4" s="8">
        <v>2022</v>
      </c>
      <c r="E4" s="8">
        <v>2023</v>
      </c>
      <c r="F4" s="1" t="s">
        <v>2</v>
      </c>
      <c r="G4" s="8">
        <v>2023</v>
      </c>
      <c r="H4" s="8">
        <v>2024</v>
      </c>
      <c r="I4" s="1" t="s">
        <v>2</v>
      </c>
      <c r="J4" s="8">
        <v>2023</v>
      </c>
      <c r="K4" s="8">
        <v>2024</v>
      </c>
      <c r="L4" s="1" t="s">
        <v>2</v>
      </c>
    </row>
    <row r="5" spans="1:12" ht="29.1" customHeight="1" x14ac:dyDescent="0.2">
      <c r="A5" s="1" t="s">
        <v>3</v>
      </c>
      <c r="B5" s="1" t="s">
        <v>4</v>
      </c>
      <c r="C5" s="2" t="s">
        <v>0</v>
      </c>
      <c r="F5" s="15"/>
    </row>
    <row r="6" spans="1:12" ht="14.1" customHeight="1" x14ac:dyDescent="0.2">
      <c r="A6" s="3">
        <v>1</v>
      </c>
      <c r="B6" s="4" t="s">
        <v>5</v>
      </c>
      <c r="C6" s="5" t="s">
        <v>0</v>
      </c>
      <c r="D6" s="16">
        <v>6428.9</v>
      </c>
      <c r="E6" s="16">
        <v>7314.7</v>
      </c>
      <c r="F6" s="17">
        <f t="shared" ref="F6:F10" si="0">((E6-D6)/D6)*100</f>
        <v>13.778406881426065</v>
      </c>
      <c r="G6" s="16">
        <v>2884</v>
      </c>
      <c r="H6" s="16">
        <v>3403.4</v>
      </c>
      <c r="I6" s="17">
        <f t="shared" ref="I6:I10" si="1">((H6-G6)/G6)*100</f>
        <v>18.009708737864081</v>
      </c>
      <c r="J6" s="16">
        <v>611.29999999999995</v>
      </c>
      <c r="K6" s="16">
        <v>877.4</v>
      </c>
      <c r="L6" s="17">
        <f t="shared" ref="L6:L10" si="2">((K6-J6)/J6)*100</f>
        <v>43.530181580238839</v>
      </c>
    </row>
    <row r="7" spans="1:12" ht="29.1" customHeight="1" x14ac:dyDescent="0.2">
      <c r="A7" s="3">
        <v>2</v>
      </c>
      <c r="B7" s="6" t="s">
        <v>6</v>
      </c>
      <c r="C7" s="5" t="s">
        <v>0</v>
      </c>
      <c r="D7" s="9">
        <v>82241.100000000006</v>
      </c>
      <c r="E7" s="9">
        <v>89741.5</v>
      </c>
      <c r="F7" s="17">
        <f t="shared" si="0"/>
        <v>9.1200142021446613</v>
      </c>
      <c r="G7" s="9">
        <v>36633.4</v>
      </c>
      <c r="H7" s="9">
        <v>36835.9</v>
      </c>
      <c r="I7" s="17">
        <f t="shared" si="1"/>
        <v>0.55277424426889121</v>
      </c>
      <c r="J7" s="9">
        <v>7758.2</v>
      </c>
      <c r="K7" s="9">
        <v>8198.6</v>
      </c>
      <c r="L7" s="17">
        <f t="shared" si="2"/>
        <v>5.6765744631486754</v>
      </c>
    </row>
    <row r="8" spans="1:12" ht="29.1" customHeight="1" x14ac:dyDescent="0.2">
      <c r="A8" s="3">
        <v>3</v>
      </c>
      <c r="B8" s="6" t="s">
        <v>7</v>
      </c>
      <c r="C8" s="5" t="s">
        <v>0</v>
      </c>
      <c r="D8" s="9">
        <v>74055.600000000006</v>
      </c>
      <c r="E8" s="9">
        <v>69253.899999999994</v>
      </c>
      <c r="F8" s="17">
        <f t="shared" si="0"/>
        <v>-6.4839120876746819</v>
      </c>
      <c r="G8" s="9">
        <v>26558.9</v>
      </c>
      <c r="H8" s="9">
        <v>29117.7</v>
      </c>
      <c r="I8" s="17">
        <f t="shared" si="1"/>
        <v>9.6344351610947712</v>
      </c>
      <c r="J8" s="9">
        <v>5840.4</v>
      </c>
      <c r="K8" s="9">
        <v>6882</v>
      </c>
      <c r="L8" s="17">
        <f t="shared" si="2"/>
        <v>17.834394904458605</v>
      </c>
    </row>
    <row r="9" spans="1:12" ht="14.1" customHeight="1" x14ac:dyDescent="0.2">
      <c r="A9" s="3">
        <v>4</v>
      </c>
      <c r="B9" s="4" t="s">
        <v>8</v>
      </c>
      <c r="C9" s="5" t="s">
        <v>0</v>
      </c>
      <c r="D9" s="9">
        <v>77652</v>
      </c>
      <c r="E9" s="9">
        <v>74388.899999999994</v>
      </c>
      <c r="F9" s="17">
        <f t="shared" si="0"/>
        <v>-4.2022098593725934</v>
      </c>
      <c r="G9" s="9">
        <v>30685.7</v>
      </c>
      <c r="H9" s="9">
        <v>31403.5</v>
      </c>
      <c r="I9" s="17">
        <f t="shared" si="1"/>
        <v>2.3392003441342362</v>
      </c>
      <c r="J9" s="9">
        <v>6354.8</v>
      </c>
      <c r="K9" s="9">
        <v>6857.7</v>
      </c>
      <c r="L9" s="17">
        <f t="shared" si="2"/>
        <v>7.9137030276326499</v>
      </c>
    </row>
    <row r="10" spans="1:12" ht="14.1" customHeight="1" x14ac:dyDescent="0.2">
      <c r="A10" s="12" t="s">
        <v>9</v>
      </c>
      <c r="B10" s="12"/>
      <c r="C10" s="12"/>
      <c r="D10" s="9">
        <v>240377.60000000001</v>
      </c>
      <c r="E10" s="9">
        <v>240699</v>
      </c>
      <c r="F10" s="17">
        <f t="shared" si="0"/>
        <v>0.13370630208471762</v>
      </c>
      <c r="G10" s="9">
        <v>96762</v>
      </c>
      <c r="H10" s="9">
        <v>100760.5</v>
      </c>
      <c r="I10" s="17">
        <f t="shared" si="1"/>
        <v>4.1323040036377918</v>
      </c>
      <c r="J10" s="9">
        <v>20564.7</v>
      </c>
      <c r="K10" s="9">
        <v>22815.7</v>
      </c>
      <c r="L10" s="17">
        <f t="shared" si="2"/>
        <v>10.945941346093061</v>
      </c>
    </row>
    <row r="12" spans="1:12" ht="14.1" customHeight="1" x14ac:dyDescent="0.2">
      <c r="A12" s="10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4.1" customHeight="1" x14ac:dyDescent="0.2">
      <c r="A13" s="10" t="s">
        <v>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</sheetData>
  <mergeCells count="8">
    <mergeCell ref="A12:L12"/>
    <mergeCell ref="A13:L13"/>
    <mergeCell ref="A10:C10"/>
    <mergeCell ref="A1:L1"/>
    <mergeCell ref="J3:L3"/>
    <mergeCell ref="A3:C4"/>
    <mergeCell ref="D3:F3"/>
    <mergeCell ref="G3:I3"/>
  </mergeCells>
  <pageMargins left="0.05" right="0.05" top="0.5" bottom="0.5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Teknoloji_İhr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2023-12-01T15:35:23Z</dcterms:created>
  <dcterms:modified xsi:type="dcterms:W3CDTF">2024-06-01T14:10:20Z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id_classification_unclassified=0ef0d4bf-59b8-4ae6-bbc0-fafde041157b</vt:lpwstr>
  </property>
  <property fmtid="{D5CDD505-2E9C-101B-9397-08002B2CF9AE}" pid="3" name="geodilabeluser">
    <vt:lpwstr>user=12784091822</vt:lpwstr>
  </property>
  <property fmtid="{D5CDD505-2E9C-101B-9397-08002B2CF9AE}" pid="4" name="geodilabeltime">
    <vt:lpwstr>datetime=2024-03-01T14:38:37.704Z</vt:lpwstr>
  </property>
</Properties>
</file>