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2315"/>
  </bookViews>
  <sheets>
    <sheet name="Teknoloji_İth" sheetId="1" r:id="rId1"/>
  </sheets>
  <calcPr calcId="162913"/>
</workbook>
</file>

<file path=xl/calcChain.xml><?xml version="1.0" encoding="utf-8"?>
<calcChain xmlns="http://schemas.openxmlformats.org/spreadsheetml/2006/main">
  <c r="L10" i="1" l="1"/>
  <c r="I10" i="1"/>
  <c r="F10" i="1"/>
</calcChain>
</file>

<file path=xl/sharedStrings.xml><?xml version="1.0" encoding="utf-8"?>
<sst xmlns="http://schemas.openxmlformats.org/spreadsheetml/2006/main" count="22" uniqueCount="15">
  <si>
    <t/>
  </si>
  <si>
    <t>Yıllık</t>
  </si>
  <si>
    <t>Değişim
%</t>
  </si>
  <si>
    <t>Sınıflama
Kodu</t>
  </si>
  <si>
    <t>İmalat Sanayi Teknoloji
Sınıfı Açıklaması</t>
  </si>
  <si>
    <t>Yüksek Teknolojili Ürünler</t>
  </si>
  <si>
    <t>Orta Yüksek Teknolojili
Ürünler</t>
  </si>
  <si>
    <t>Orta Düşük Teknolojili
Ürünler</t>
  </si>
  <si>
    <t>Düşük Teknolojili Ürünler</t>
  </si>
  <si>
    <t>Toplam</t>
  </si>
  <si>
    <t>Kaynak: TB &amp; TÜİK</t>
  </si>
  <si>
    <t>Not: Cari aya ait veriler Bakanlığımız idari kayıtlarından, önceki dönemlere ilişkin veriler ise resmi dış ticaret verilerinden derlenerek hazırlanmıştır.</t>
  </si>
  <si>
    <t>Teknoloji Yoğunluğuna Göre İmalat  Sanayi Ürünleri İthalatı (Milyon Dolar)</t>
  </si>
  <si>
    <t>Ocak-Nisan</t>
  </si>
  <si>
    <t>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</si>
</sst>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##########0"/>
    <numFmt numFmtId="165" formatCode="##,###,###,###,###,###,##0"/>
    <numFmt numFmtId="166" formatCode="##,###,###,###,###,###,##0.0"/>
    <numFmt numFmtId="168" formatCode="_-* #,##0.0_-;\-* #,##0.0_-;_-* &quot;-&quot;??_-;_-@_-"/>
  </numFmts>
  <fonts count="6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  <font>
      <sz val="9.5"/>
      <color rgb="FF000000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right"/>
    </xf>
    <xf numFmtId="166" fontId="0" fillId="5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right"/>
    </xf>
    <xf numFmtId="166" fontId="0" fillId="5" borderId="2" xfId="0" applyNumberFormat="1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168" fontId="0" fillId="5" borderId="2" xfId="1" applyNumberFormat="1" applyFont="1" applyFill="1" applyBorder="1" applyAlignment="1">
      <alignment horizontal="righ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O5" sqref="O5"/>
    </sheetView>
  </sheetViews>
  <sheetFormatPr defaultColWidth="11.42578125" defaultRowHeight="12" customHeight="1" x14ac:dyDescent="0.2"/>
  <cols>
    <col min="1" max="1" width="15" style="7" bestFit="1" customWidth="1"/>
    <col min="2" max="2" width="33" style="7" bestFit="1" customWidth="1"/>
    <col min="3" max="3" width="3" style="7" bestFit="1" customWidth="1"/>
    <col min="4" max="6" width="11" style="7" bestFit="1" customWidth="1"/>
    <col min="7" max="8" width="10" style="7" bestFit="1" customWidth="1"/>
    <col min="9" max="9" width="11" style="7" bestFit="1" customWidth="1"/>
    <col min="10" max="11" width="10" style="7" bestFit="1" customWidth="1"/>
    <col min="12" max="12" width="11" style="7" bestFit="1" customWidth="1"/>
    <col min="13" max="16384" width="11.42578125" style="7"/>
  </cols>
  <sheetData>
    <row r="1" spans="1:12" ht="15.95" customHeight="1" x14ac:dyDescent="0.2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14.1" customHeight="1" x14ac:dyDescent="0.2">
      <c r="A3" s="18" t="s">
        <v>0</v>
      </c>
      <c r="B3" s="18"/>
      <c r="C3" s="18"/>
      <c r="D3" s="13" t="s">
        <v>1</v>
      </c>
      <c r="E3" s="13"/>
      <c r="F3" s="13"/>
      <c r="G3" s="13" t="s">
        <v>13</v>
      </c>
      <c r="H3" s="13"/>
      <c r="I3" s="13"/>
      <c r="J3" s="13" t="s">
        <v>14</v>
      </c>
      <c r="K3" s="13"/>
      <c r="L3" s="13"/>
    </row>
    <row r="4" spans="1:12" ht="29.1" customHeight="1" x14ac:dyDescent="0.2">
      <c r="A4" s="18"/>
      <c r="B4" s="18"/>
      <c r="C4" s="18"/>
      <c r="D4" s="8">
        <v>2022</v>
      </c>
      <c r="E4" s="8">
        <v>2023</v>
      </c>
      <c r="F4" s="1" t="s">
        <v>2</v>
      </c>
      <c r="G4" s="8">
        <v>2023</v>
      </c>
      <c r="H4" s="8">
        <v>2024</v>
      </c>
      <c r="I4" s="1" t="s">
        <v>2</v>
      </c>
      <c r="J4" s="8">
        <v>2023</v>
      </c>
      <c r="K4" s="8">
        <v>2024</v>
      </c>
      <c r="L4" s="1" t="s">
        <v>2</v>
      </c>
    </row>
    <row r="5" spans="1:12" ht="29.1" customHeight="1" x14ac:dyDescent="0.2">
      <c r="A5" s="1" t="s">
        <v>3</v>
      </c>
      <c r="B5" s="1" t="s">
        <v>4</v>
      </c>
      <c r="C5" s="2" t="s">
        <v>0</v>
      </c>
      <c r="D5" s="14">
        <v>25415</v>
      </c>
      <c r="E5" s="14">
        <v>31167.8</v>
      </c>
      <c r="F5" s="15">
        <v>22.6</v>
      </c>
      <c r="G5" s="14">
        <v>9949.6</v>
      </c>
      <c r="H5" s="14">
        <v>10092.299999999999</v>
      </c>
      <c r="I5" s="15">
        <v>1.4</v>
      </c>
      <c r="J5" s="14">
        <v>2402.1999999999998</v>
      </c>
      <c r="K5" s="14">
        <v>2243.8000000000002</v>
      </c>
      <c r="L5" s="15">
        <v>-6.6</v>
      </c>
    </row>
    <row r="6" spans="1:12" ht="14.1" customHeight="1" x14ac:dyDescent="0.2">
      <c r="A6" s="3">
        <v>1</v>
      </c>
      <c r="B6" s="4" t="s">
        <v>5</v>
      </c>
      <c r="C6" s="5" t="s">
        <v>0</v>
      </c>
      <c r="D6" s="14"/>
      <c r="E6" s="14"/>
      <c r="F6" s="16"/>
      <c r="G6" s="14"/>
      <c r="H6" s="14"/>
      <c r="I6" s="16"/>
      <c r="J6" s="14"/>
      <c r="K6" s="14"/>
      <c r="L6" s="16"/>
    </row>
    <row r="7" spans="1:12" ht="29.1" customHeight="1" x14ac:dyDescent="0.2">
      <c r="A7" s="3">
        <v>2</v>
      </c>
      <c r="B7" s="6" t="s">
        <v>6</v>
      </c>
      <c r="C7" s="5" t="s">
        <v>0</v>
      </c>
      <c r="D7" s="9">
        <v>108535.3</v>
      </c>
      <c r="E7" s="9">
        <v>125307.1</v>
      </c>
      <c r="F7" s="10">
        <v>15.5</v>
      </c>
      <c r="G7" s="9">
        <v>39334.800000000003</v>
      </c>
      <c r="H7" s="9">
        <v>39591.4</v>
      </c>
      <c r="I7" s="10">
        <v>0.7</v>
      </c>
      <c r="J7" s="9">
        <v>10136.299999999999</v>
      </c>
      <c r="K7" s="9">
        <v>10526.2</v>
      </c>
      <c r="L7" s="10">
        <v>3.8</v>
      </c>
    </row>
    <row r="8" spans="1:12" ht="29.1" customHeight="1" x14ac:dyDescent="0.2">
      <c r="A8" s="3">
        <v>3</v>
      </c>
      <c r="B8" s="6" t="s">
        <v>7</v>
      </c>
      <c r="C8" s="5" t="s">
        <v>0</v>
      </c>
      <c r="D8" s="9">
        <v>95214.6</v>
      </c>
      <c r="E8" s="9">
        <v>102773.6</v>
      </c>
      <c r="F8" s="10">
        <v>7.9</v>
      </c>
      <c r="G8" s="9">
        <v>36286</v>
      </c>
      <c r="H8" s="9">
        <v>28450.5</v>
      </c>
      <c r="I8" s="10">
        <v>-21.6</v>
      </c>
      <c r="J8" s="9">
        <v>7520.3</v>
      </c>
      <c r="K8" s="9">
        <v>7763.4</v>
      </c>
      <c r="L8" s="10">
        <v>3.2</v>
      </c>
    </row>
    <row r="9" spans="1:12" ht="14.1" customHeight="1" x14ac:dyDescent="0.2">
      <c r="A9" s="3">
        <v>4</v>
      </c>
      <c r="B9" s="4" t="s">
        <v>8</v>
      </c>
      <c r="C9" s="5" t="s">
        <v>0</v>
      </c>
      <c r="D9" s="9">
        <v>31949.8</v>
      </c>
      <c r="E9" s="9">
        <v>32643.7</v>
      </c>
      <c r="F9" s="10">
        <v>2.2000000000000002</v>
      </c>
      <c r="G9" s="9">
        <v>10629.4</v>
      </c>
      <c r="H9" s="9">
        <v>12238.3</v>
      </c>
      <c r="I9" s="10">
        <v>15.1</v>
      </c>
      <c r="J9" s="9">
        <v>2400</v>
      </c>
      <c r="K9" s="9">
        <v>3554.4</v>
      </c>
      <c r="L9" s="10">
        <v>48.1</v>
      </c>
    </row>
    <row r="10" spans="1:12" ht="14.1" customHeight="1" x14ac:dyDescent="0.2">
      <c r="A10" s="13" t="s">
        <v>9</v>
      </c>
      <c r="B10" s="13"/>
      <c r="C10" s="13"/>
      <c r="D10" s="9">
        <v>261114.6</v>
      </c>
      <c r="E10" s="9">
        <v>291892.3</v>
      </c>
      <c r="F10" s="19">
        <f>((E10-D10)/D10)*100</f>
        <v>11.787046760311366</v>
      </c>
      <c r="G10" s="9">
        <v>96199.8</v>
      </c>
      <c r="H10" s="9">
        <v>90372.5</v>
      </c>
      <c r="I10" s="19">
        <f>((H10-G10)/G10)*100</f>
        <v>-6.0574970010332692</v>
      </c>
      <c r="J10" s="9">
        <v>22458.7</v>
      </c>
      <c r="K10" s="9">
        <v>24087.9</v>
      </c>
      <c r="L10" s="19">
        <f>((K10-J10)/J10)*100</f>
        <v>7.2542043840471653</v>
      </c>
    </row>
    <row r="12" spans="1:12" ht="14.1" customHeight="1" x14ac:dyDescent="0.2">
      <c r="A12" s="17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4.1" customHeight="1" x14ac:dyDescent="0.2">
      <c r="A13" s="17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mergeCells count="17">
    <mergeCell ref="A12:L12"/>
    <mergeCell ref="A13:L13"/>
    <mergeCell ref="A3:C4"/>
    <mergeCell ref="D3:F3"/>
    <mergeCell ref="G3:I3"/>
    <mergeCell ref="D5:D6"/>
    <mergeCell ref="E5:E6"/>
    <mergeCell ref="F5:F6"/>
    <mergeCell ref="G5:G6"/>
    <mergeCell ref="H5:H6"/>
    <mergeCell ref="I5:I6"/>
    <mergeCell ref="A10:C10"/>
    <mergeCell ref="A1:L1"/>
    <mergeCell ref="J3:L3"/>
    <mergeCell ref="J5:J6"/>
    <mergeCell ref="K5:K6"/>
    <mergeCell ref="L5:L6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Teknoloji_İth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2023-12-01T15:35:44Z</dcterms:created>
  <dcterms:modified xsi:type="dcterms:W3CDTF">2024-05-01T12:20:20Z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datetime=2024-03-01T14:38:57.025Z</vt:lpwstr>
  </property>
</Properties>
</file>