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6588161804\Desktop\İmzaya Hazırlanan Ek Kontrol\kontrol edilenler\Sağlık\"/>
    </mc:Choice>
  </mc:AlternateContent>
  <xr:revisionPtr revIDLastSave="0" documentId="13_ncr:1_{A753A2B5-5E96-4391-ADE1-E56312379B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-6D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5" l="1"/>
  <c r="K23" i="5"/>
  <c r="L22" i="5"/>
  <c r="K22" i="5"/>
  <c r="L21" i="5"/>
  <c r="K21" i="5"/>
  <c r="L20" i="5"/>
  <c r="K20" i="5"/>
  <c r="K24" i="5" s="1"/>
  <c r="K25" i="5" s="1"/>
  <c r="L24" i="5" l="1"/>
  <c r="L25" i="5" s="1"/>
</calcChain>
</file>

<file path=xl/sharedStrings.xml><?xml version="1.0" encoding="utf-8"?>
<sst xmlns="http://schemas.openxmlformats.org/spreadsheetml/2006/main" count="47" uniqueCount="45">
  <si>
    <t>TL</t>
  </si>
  <si>
    <t>TOPLAM</t>
  </si>
  <si>
    <t>Sektör</t>
  </si>
  <si>
    <t>IBAN (TL Hesabı)</t>
  </si>
  <si>
    <t>Düzenlendiği Sektör</t>
  </si>
  <si>
    <t>Ödeme Belgesi Tutarı</t>
  </si>
  <si>
    <t>Para Birimi</t>
  </si>
  <si>
    <t xml:space="preserve">Dolar Kuru* </t>
  </si>
  <si>
    <t>İlgili Kur**</t>
  </si>
  <si>
    <t>Tutar</t>
  </si>
  <si>
    <t>Faaliyet Tarihi</t>
  </si>
  <si>
    <t>Fatura Tarihi</t>
  </si>
  <si>
    <t>Fatura Tutarı</t>
  </si>
  <si>
    <t>Ödeme Belgesi Tarihi</t>
  </si>
  <si>
    <t>USD***</t>
  </si>
  <si>
    <t>Destek</t>
  </si>
  <si>
    <t>Genel Toplam</t>
  </si>
  <si>
    <t>Ödenecek Tutar</t>
  </si>
  <si>
    <t>**** Tebliğde yer alan destek limitinin(Dolar cinsi) aşılmamasının kontrolünü sağlamak içindir.</t>
  </si>
  <si>
    <t xml:space="preserve">** Dekont tarihinden 1 gün önceki dolar kuru yazılacaktır.  </t>
  </si>
  <si>
    <t>*** Dekont tarihinden 1 gün önceki ilgili döviz kuru yazılacaktır. (TL ise 1 yazılması yeterlidir)</t>
  </si>
  <si>
    <t>Düzenlendiği Platform</t>
  </si>
  <si>
    <t>Sorumlu Personelin Adı</t>
  </si>
  <si>
    <t>KEP Adresi</t>
  </si>
  <si>
    <t>Destek Verilen Tutar (TL)</t>
  </si>
  <si>
    <t>Yıl</t>
  </si>
  <si>
    <t>Gider Türü, Açıklama</t>
  </si>
  <si>
    <t>Katılımcı Şirket Sayısı</t>
  </si>
  <si>
    <t>HARCAMA BİLGİLERİ</t>
  </si>
  <si>
    <t>İlave Açıklama, Görüş ve Önerileriniz</t>
  </si>
  <si>
    <t>Varsa belirtiniz…</t>
  </si>
  <si>
    <t>E-Posta Adresi</t>
  </si>
  <si>
    <t>Faaliyetin Adı</t>
  </si>
  <si>
    <t>DESTEK KAPSAMINDA DEĞERLENDİRİLEN ÖNCEKİ BAŞVURULARA İLİŞKİN BİLGİLER</t>
  </si>
  <si>
    <t>BAŞVURU SAHİBİ İŞBİRLİĞİ KURULUŞU İLE İLGİLİ BİLGİLER</t>
  </si>
  <si>
    <t>Bakanlık Onay Tarihi</t>
  </si>
  <si>
    <t>GENELGE'DE BELİRTİLEN GİDERLER</t>
  </si>
  <si>
    <t>FUAR BİLGİLERİ</t>
  </si>
  <si>
    <t>Adres</t>
  </si>
  <si>
    <r>
      <t>Telefon</t>
    </r>
    <r>
      <rPr>
        <b/>
        <strike/>
        <sz val="10"/>
        <rFont val="Calibri"/>
        <family val="2"/>
        <charset val="162"/>
        <scheme val="minor"/>
      </rPr>
      <t xml:space="preserve"> </t>
    </r>
  </si>
  <si>
    <t>Ünvanı</t>
  </si>
  <si>
    <t>TC/Vergi Kimlik No ve Vergi Dairesi</t>
  </si>
  <si>
    <t>Düzenlendiği Ülke/Şehir</t>
  </si>
  <si>
    <t>Ünvan</t>
  </si>
  <si>
    <t xml:space="preserve">                           SANAL FUAR ORGANİZASYON DESTEĞİ BAŞVURU FORMU (EK-27D) 
(Sağlık ve Spor Turizmi Hizmetleri Sektörü)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</si>
</sst>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0"/>
      <name val="Arial"/>
      <charset val="162"/>
    </font>
    <font>
      <sz val="10"/>
      <name val="Arial"/>
      <family val="2"/>
      <charset val="162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trike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left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14" fontId="6" fillId="0" borderId="2" xfId="0" applyNumberFormat="1" applyFont="1" applyBorder="1" applyAlignment="1" applyProtection="1">
      <alignment horizontal="left" vertical="top" wrapText="1"/>
      <protection locked="0"/>
    </xf>
    <xf numFmtId="14" fontId="6" fillId="0" borderId="4" xfId="0" applyNumberFormat="1" applyFont="1" applyBorder="1" applyAlignment="1" applyProtection="1">
      <alignment horizontal="left" vertical="top" wrapText="1"/>
      <protection locked="0"/>
    </xf>
    <xf numFmtId="14" fontId="6" fillId="0" borderId="3" xfId="0" applyNumberFormat="1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left" vertical="center" wrapText="1"/>
      <protection locked="0"/>
    </xf>
    <xf numFmtId="3" fontId="6" fillId="0" borderId="4" xfId="0" applyNumberFormat="1" applyFont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showGridLines="0" tabSelected="1" zoomScaleNormal="100" workbookViewId="0">
      <selection activeCell="H25" sqref="H25"/>
    </sheetView>
  </sheetViews>
  <sheetFormatPr defaultRowHeight="17.25" customHeight="1" x14ac:dyDescent="0.2"/>
  <cols>
    <col min="1" max="1" width="13.140625" style="2" customWidth="1"/>
    <col min="2" max="2" width="16" style="2" customWidth="1"/>
    <col min="3" max="3" width="10.5703125" style="2" customWidth="1"/>
    <col min="4" max="4" width="12.85546875" style="2" customWidth="1"/>
    <col min="5" max="5" width="10" style="2" customWidth="1"/>
    <col min="6" max="6" width="24.42578125" style="2" customWidth="1"/>
    <col min="7" max="8" width="11.42578125" style="2" customWidth="1"/>
    <col min="9" max="9" width="7.140625" style="2" customWidth="1"/>
    <col min="10" max="10" width="9" style="2" customWidth="1"/>
    <col min="11" max="11" width="14.5703125" style="2" customWidth="1"/>
    <col min="12" max="12" width="13" style="2" customWidth="1"/>
    <col min="13" max="13" width="1.85546875" style="2" customWidth="1"/>
    <col min="14" max="14" width="1.7109375" style="2" customWidth="1"/>
    <col min="15" max="15" width="2.42578125" style="2" customWidth="1"/>
    <col min="16" max="16" width="1.28515625" style="2" customWidth="1"/>
    <col min="17" max="16384" width="9.140625" style="2"/>
  </cols>
  <sheetData>
    <row r="1" spans="1:12" s="1" customFormat="1" ht="32.25" customHeight="1" x14ac:dyDescent="0.2">
      <c r="A1" s="47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2" s="1" customFormat="1" ht="17.100000000000001" customHeight="1" x14ac:dyDescent="0.2">
      <c r="A2" s="50" t="s">
        <v>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7.100000000000001" customHeight="1" x14ac:dyDescent="0.2">
      <c r="A3" s="25" t="s">
        <v>32</v>
      </c>
      <c r="B3" s="25"/>
      <c r="C3" s="24"/>
      <c r="D3" s="24"/>
      <c r="E3" s="24"/>
      <c r="F3" s="24"/>
      <c r="G3" s="69" t="s">
        <v>10</v>
      </c>
      <c r="H3" s="69"/>
      <c r="I3" s="51"/>
      <c r="J3" s="51"/>
      <c r="K3" s="51"/>
      <c r="L3" s="51"/>
    </row>
    <row r="4" spans="1:12" ht="17.100000000000001" customHeight="1" x14ac:dyDescent="0.2">
      <c r="A4" s="25" t="s">
        <v>2</v>
      </c>
      <c r="B4" s="25"/>
      <c r="C4" s="24"/>
      <c r="D4" s="24"/>
      <c r="E4" s="24"/>
      <c r="F4" s="24"/>
      <c r="G4" s="25" t="s">
        <v>21</v>
      </c>
      <c r="H4" s="25"/>
      <c r="I4" s="51"/>
      <c r="J4" s="51"/>
      <c r="K4" s="51"/>
      <c r="L4" s="51"/>
    </row>
    <row r="5" spans="1:12" ht="17.100000000000001" customHeight="1" x14ac:dyDescent="0.2">
      <c r="A5" s="25" t="s">
        <v>27</v>
      </c>
      <c r="B5" s="25"/>
      <c r="C5" s="24"/>
      <c r="D5" s="24"/>
      <c r="E5" s="24"/>
      <c r="F5" s="24"/>
      <c r="G5" s="69" t="s">
        <v>35</v>
      </c>
      <c r="H5" s="69"/>
      <c r="I5" s="51"/>
      <c r="J5" s="51"/>
      <c r="K5" s="51"/>
      <c r="L5" s="51"/>
    </row>
    <row r="6" spans="1:12" s="1" customFormat="1" ht="17.100000000000001" customHeight="1" x14ac:dyDescent="0.2">
      <c r="A6" s="54" t="s">
        <v>34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7.100000000000001" customHeight="1" x14ac:dyDescent="0.2">
      <c r="A7" s="25" t="s">
        <v>43</v>
      </c>
      <c r="B7" s="25"/>
      <c r="C7" s="24"/>
      <c r="D7" s="24"/>
      <c r="E7" s="24"/>
      <c r="F7" s="24"/>
      <c r="G7" s="52" t="s">
        <v>3</v>
      </c>
      <c r="H7" s="53"/>
      <c r="I7" s="51"/>
      <c r="J7" s="51"/>
      <c r="K7" s="51"/>
      <c r="L7" s="51"/>
    </row>
    <row r="8" spans="1:12" ht="17.100000000000001" customHeight="1" x14ac:dyDescent="0.2">
      <c r="A8" s="70"/>
      <c r="B8" s="70"/>
      <c r="C8" s="24"/>
      <c r="D8" s="24"/>
      <c r="E8" s="24"/>
      <c r="F8" s="24"/>
      <c r="G8" s="52" t="s">
        <v>23</v>
      </c>
      <c r="H8" s="53"/>
      <c r="I8" s="51"/>
      <c r="J8" s="51"/>
      <c r="K8" s="51"/>
      <c r="L8" s="51"/>
    </row>
    <row r="9" spans="1:12" ht="17.100000000000001" customHeight="1" x14ac:dyDescent="0.2">
      <c r="A9" s="25" t="s">
        <v>39</v>
      </c>
      <c r="B9" s="25"/>
      <c r="C9" s="29"/>
      <c r="D9" s="30"/>
      <c r="E9" s="3"/>
      <c r="F9" s="4"/>
      <c r="G9" s="69" t="s">
        <v>22</v>
      </c>
      <c r="H9" s="69"/>
      <c r="I9" s="51"/>
      <c r="J9" s="51"/>
      <c r="K9" s="51"/>
      <c r="L9" s="51"/>
    </row>
    <row r="10" spans="1:12" ht="17.100000000000001" customHeight="1" x14ac:dyDescent="0.2">
      <c r="A10" s="31" t="s">
        <v>38</v>
      </c>
      <c r="B10" s="32"/>
      <c r="C10" s="35"/>
      <c r="D10" s="36"/>
      <c r="E10" s="36"/>
      <c r="F10" s="37"/>
      <c r="G10" s="69" t="s">
        <v>40</v>
      </c>
      <c r="H10" s="69"/>
      <c r="I10" s="51"/>
      <c r="J10" s="51"/>
      <c r="K10" s="51"/>
      <c r="L10" s="51"/>
    </row>
    <row r="11" spans="1:12" ht="17.100000000000001" customHeight="1" x14ac:dyDescent="0.2">
      <c r="A11" s="33"/>
      <c r="B11" s="34"/>
      <c r="C11" s="38"/>
      <c r="D11" s="39"/>
      <c r="E11" s="39"/>
      <c r="F11" s="40"/>
      <c r="G11" s="52" t="s">
        <v>31</v>
      </c>
      <c r="H11" s="53"/>
      <c r="I11" s="29"/>
      <c r="J11" s="46"/>
      <c r="K11" s="46"/>
      <c r="L11" s="30"/>
    </row>
    <row r="12" spans="1:12" ht="17.100000000000001" customHeight="1" x14ac:dyDescent="0.2">
      <c r="A12" s="25" t="s">
        <v>41</v>
      </c>
      <c r="B12" s="25"/>
      <c r="C12" s="24"/>
      <c r="D12" s="24"/>
      <c r="E12" s="24"/>
      <c r="F12" s="24"/>
      <c r="G12" s="26"/>
      <c r="H12" s="27"/>
      <c r="I12" s="29"/>
      <c r="J12" s="46"/>
      <c r="K12" s="46"/>
      <c r="L12" s="30"/>
    </row>
    <row r="13" spans="1:12" ht="17.100000000000001" customHeight="1" x14ac:dyDescent="0.2">
      <c r="A13" s="50" t="s">
        <v>33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9"/>
    </row>
    <row r="14" spans="1:12" ht="17.100000000000001" customHeight="1" x14ac:dyDescent="0.2">
      <c r="A14" s="56" t="s">
        <v>32</v>
      </c>
      <c r="B14" s="57"/>
      <c r="C14" s="57"/>
      <c r="D14" s="57"/>
      <c r="E14" s="58"/>
      <c r="F14" s="5" t="s">
        <v>42</v>
      </c>
      <c r="G14" s="56" t="s">
        <v>4</v>
      </c>
      <c r="H14" s="57"/>
      <c r="I14" s="58"/>
      <c r="J14" s="6" t="s">
        <v>25</v>
      </c>
      <c r="K14" s="68" t="s">
        <v>24</v>
      </c>
      <c r="L14" s="68"/>
    </row>
    <row r="15" spans="1:12" ht="17.100000000000001" customHeight="1" x14ac:dyDescent="0.2">
      <c r="A15" s="59"/>
      <c r="B15" s="60"/>
      <c r="C15" s="60"/>
      <c r="D15" s="60"/>
      <c r="E15" s="61"/>
      <c r="F15" s="7"/>
      <c r="G15" s="42"/>
      <c r="H15" s="43"/>
      <c r="I15" s="44"/>
      <c r="J15" s="8"/>
      <c r="K15" s="55"/>
      <c r="L15" s="55"/>
    </row>
    <row r="16" spans="1:12" ht="17.100000000000001" customHeight="1" x14ac:dyDescent="0.2">
      <c r="A16" s="59"/>
      <c r="B16" s="60"/>
      <c r="C16" s="60"/>
      <c r="D16" s="60"/>
      <c r="E16" s="61"/>
      <c r="F16" s="7"/>
      <c r="G16" s="42"/>
      <c r="H16" s="43"/>
      <c r="I16" s="44"/>
      <c r="J16" s="8"/>
      <c r="K16" s="55"/>
      <c r="L16" s="55"/>
    </row>
    <row r="17" spans="1:12" ht="17.100000000000001" customHeight="1" x14ac:dyDescent="0.2">
      <c r="A17" s="54" t="s">
        <v>28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1:12" ht="17.100000000000001" customHeight="1" x14ac:dyDescent="0.2">
      <c r="A18" s="28" t="s">
        <v>36</v>
      </c>
      <c r="B18" s="28"/>
      <c r="C18" s="28"/>
      <c r="D18" s="28"/>
      <c r="E18" s="64" t="s">
        <v>26</v>
      </c>
      <c r="F18" s="65"/>
      <c r="G18" s="45" t="s">
        <v>5</v>
      </c>
      <c r="H18" s="45" t="s">
        <v>6</v>
      </c>
      <c r="I18" s="45" t="s">
        <v>7</v>
      </c>
      <c r="J18" s="45" t="s">
        <v>8</v>
      </c>
      <c r="K18" s="28" t="s">
        <v>9</v>
      </c>
      <c r="L18" s="28"/>
    </row>
    <row r="19" spans="1:12" ht="25.5" customHeight="1" x14ac:dyDescent="0.2">
      <c r="A19" s="6" t="s">
        <v>10</v>
      </c>
      <c r="B19" s="6" t="s">
        <v>11</v>
      </c>
      <c r="C19" s="6" t="s">
        <v>12</v>
      </c>
      <c r="D19" s="6" t="s">
        <v>13</v>
      </c>
      <c r="E19" s="66"/>
      <c r="F19" s="67"/>
      <c r="G19" s="45"/>
      <c r="H19" s="45"/>
      <c r="I19" s="45"/>
      <c r="J19" s="45"/>
      <c r="K19" s="9" t="s">
        <v>14</v>
      </c>
      <c r="L19" s="9" t="s">
        <v>0</v>
      </c>
    </row>
    <row r="20" spans="1:12" ht="17.100000000000001" customHeight="1" x14ac:dyDescent="0.2">
      <c r="A20" s="10"/>
      <c r="B20" s="10"/>
      <c r="C20" s="11"/>
      <c r="D20" s="10"/>
      <c r="E20" s="12"/>
      <c r="F20" s="12"/>
      <c r="G20" s="13"/>
      <c r="H20" s="10"/>
      <c r="I20" s="14"/>
      <c r="J20" s="14"/>
      <c r="K20" s="15">
        <f>IF(I20&lt;=0,0,L20/I20)</f>
        <v>0</v>
      </c>
      <c r="L20" s="15">
        <f>IF(H20="TL",G20,G20*J20)</f>
        <v>0</v>
      </c>
    </row>
    <row r="21" spans="1:12" ht="17.100000000000001" customHeight="1" x14ac:dyDescent="0.2">
      <c r="A21" s="10"/>
      <c r="B21" s="10"/>
      <c r="C21" s="11"/>
      <c r="D21" s="10"/>
      <c r="E21" s="12"/>
      <c r="F21" s="12"/>
      <c r="G21" s="13"/>
      <c r="H21" s="10"/>
      <c r="I21" s="14"/>
      <c r="J21" s="14"/>
      <c r="K21" s="15">
        <f>IF(I21&lt;=0,0,L21/I21)</f>
        <v>0</v>
      </c>
      <c r="L21" s="15">
        <f>IF(H21="TL",G21,G21*J21)</f>
        <v>0</v>
      </c>
    </row>
    <row r="22" spans="1:12" ht="17.100000000000001" customHeight="1" x14ac:dyDescent="0.2">
      <c r="A22" s="10"/>
      <c r="B22" s="10"/>
      <c r="C22" s="11"/>
      <c r="D22" s="10"/>
      <c r="E22" s="12"/>
      <c r="F22" s="12"/>
      <c r="G22" s="13"/>
      <c r="H22" s="10"/>
      <c r="I22" s="14"/>
      <c r="J22" s="14"/>
      <c r="K22" s="15">
        <f>IF(I22&lt;=0,0,L22/I22)</f>
        <v>0</v>
      </c>
      <c r="L22" s="15">
        <f>IF(H22="TL",G22,G22*J22)</f>
        <v>0</v>
      </c>
    </row>
    <row r="23" spans="1:12" ht="17.100000000000001" customHeight="1" x14ac:dyDescent="0.2">
      <c r="A23" s="10"/>
      <c r="B23" s="10"/>
      <c r="C23" s="11"/>
      <c r="D23" s="10"/>
      <c r="E23" s="12"/>
      <c r="F23" s="12"/>
      <c r="G23" s="13"/>
      <c r="H23" s="10"/>
      <c r="I23" s="14"/>
      <c r="J23" s="14"/>
      <c r="K23" s="15">
        <f>IF(I23&lt;=0,0,L23/I23)</f>
        <v>0</v>
      </c>
      <c r="L23" s="15">
        <f>IF(H23="TL",G23,G23*J23)</f>
        <v>0</v>
      </c>
    </row>
    <row r="24" spans="1:12" ht="17.100000000000001" customHeight="1" x14ac:dyDescent="0.2">
      <c r="A24" s="41" t="s">
        <v>29</v>
      </c>
      <c r="B24" s="41"/>
      <c r="C24" s="41"/>
      <c r="D24" s="41"/>
      <c r="E24" s="41"/>
      <c r="F24" s="41"/>
      <c r="G24" s="62" t="s">
        <v>1</v>
      </c>
      <c r="H24" s="16" t="s">
        <v>15</v>
      </c>
      <c r="I24" s="25" t="s">
        <v>16</v>
      </c>
      <c r="J24" s="25"/>
      <c r="K24" s="17" t="e">
        <f>SUM(#REF!)</f>
        <v>#REF!</v>
      </c>
      <c r="L24" s="17" t="e">
        <f>SUM(#REF!)</f>
        <v>#REF!</v>
      </c>
    </row>
    <row r="25" spans="1:12" ht="17.100000000000001" customHeight="1" x14ac:dyDescent="0.2">
      <c r="A25" s="20" t="s">
        <v>30</v>
      </c>
      <c r="B25" s="21"/>
      <c r="C25" s="21"/>
      <c r="D25" s="21"/>
      <c r="E25" s="21"/>
      <c r="F25" s="22"/>
      <c r="G25" s="63"/>
      <c r="H25" s="18">
        <v>0.7</v>
      </c>
      <c r="I25" s="25" t="s">
        <v>17</v>
      </c>
      <c r="J25" s="25"/>
      <c r="K25" s="17" t="e">
        <f>H25*K24</f>
        <v>#REF!</v>
      </c>
      <c r="L25" s="17" t="e">
        <f>H25*L24</f>
        <v>#REF!</v>
      </c>
    </row>
    <row r="26" spans="1:12" ht="17.100000000000001" customHeight="1" x14ac:dyDescent="0.2">
      <c r="A26" s="23" t="s">
        <v>19</v>
      </c>
      <c r="B26" s="23"/>
      <c r="C26" s="23"/>
      <c r="D26" s="23"/>
      <c r="E26" s="23"/>
      <c r="F26" s="23"/>
      <c r="G26" s="19"/>
      <c r="H26" s="19"/>
      <c r="I26" s="19"/>
      <c r="J26" s="19"/>
      <c r="K26" s="19"/>
      <c r="L26" s="19"/>
    </row>
    <row r="27" spans="1:12" ht="12.75" x14ac:dyDescent="0.2">
      <c r="A27" s="23" t="s">
        <v>20</v>
      </c>
      <c r="B27" s="23"/>
      <c r="C27" s="23"/>
      <c r="D27" s="23"/>
      <c r="E27" s="23"/>
      <c r="F27" s="23"/>
      <c r="G27" s="19"/>
      <c r="H27" s="19"/>
      <c r="I27" s="19"/>
      <c r="J27" s="19"/>
      <c r="K27" s="19"/>
      <c r="L27" s="19"/>
    </row>
    <row r="28" spans="1:12" ht="12.75" x14ac:dyDescent="0.2">
      <c r="A28" s="23" t="s">
        <v>18</v>
      </c>
      <c r="B28" s="23"/>
      <c r="C28" s="23"/>
      <c r="D28" s="23"/>
      <c r="E28" s="23"/>
      <c r="F28" s="23"/>
      <c r="G28" s="19"/>
      <c r="H28" s="19"/>
      <c r="I28" s="19"/>
      <c r="J28" s="19"/>
      <c r="K28" s="19"/>
      <c r="L28" s="19"/>
    </row>
    <row r="29" spans="1:12" ht="11.25" x14ac:dyDescent="0.2"/>
  </sheetData>
  <sheetProtection insertRows="0" deleteRows="0" selectLockedCells="1"/>
  <mergeCells count="63">
    <mergeCell ref="G9:H9"/>
    <mergeCell ref="I9:L9"/>
    <mergeCell ref="G10:H10"/>
    <mergeCell ref="G11:H11"/>
    <mergeCell ref="A3:B3"/>
    <mergeCell ref="C3:F3"/>
    <mergeCell ref="G3:H3"/>
    <mergeCell ref="I3:L3"/>
    <mergeCell ref="A4:B4"/>
    <mergeCell ref="A8:B8"/>
    <mergeCell ref="A5:B5"/>
    <mergeCell ref="C5:F5"/>
    <mergeCell ref="I5:L5"/>
    <mergeCell ref="G5:H5"/>
    <mergeCell ref="A7:B7"/>
    <mergeCell ref="C7:F7"/>
    <mergeCell ref="A9:B9"/>
    <mergeCell ref="A28:F28"/>
    <mergeCell ref="I10:L10"/>
    <mergeCell ref="A26:F26"/>
    <mergeCell ref="A17:L17"/>
    <mergeCell ref="I25:J25"/>
    <mergeCell ref="G24:G25"/>
    <mergeCell ref="K18:L18"/>
    <mergeCell ref="I24:J24"/>
    <mergeCell ref="G18:G19"/>
    <mergeCell ref="H18:H19"/>
    <mergeCell ref="E18:F19"/>
    <mergeCell ref="A12:B12"/>
    <mergeCell ref="K14:L14"/>
    <mergeCell ref="K16:L16"/>
    <mergeCell ref="I11:L11"/>
    <mergeCell ref="K15:L15"/>
    <mergeCell ref="A13:L13"/>
    <mergeCell ref="A14:E14"/>
    <mergeCell ref="A15:E15"/>
    <mergeCell ref="A16:E16"/>
    <mergeCell ref="G14:I14"/>
    <mergeCell ref="A1:L1"/>
    <mergeCell ref="A2:L2"/>
    <mergeCell ref="I4:L4"/>
    <mergeCell ref="G8:H8"/>
    <mergeCell ref="G7:H7"/>
    <mergeCell ref="I7:L7"/>
    <mergeCell ref="A6:L6"/>
    <mergeCell ref="C8:F8"/>
    <mergeCell ref="I8:L8"/>
    <mergeCell ref="A25:F25"/>
    <mergeCell ref="A27:F27"/>
    <mergeCell ref="C4:F4"/>
    <mergeCell ref="G4:H4"/>
    <mergeCell ref="C12:F12"/>
    <mergeCell ref="G12:H12"/>
    <mergeCell ref="A18:D18"/>
    <mergeCell ref="C9:D9"/>
    <mergeCell ref="A10:B11"/>
    <mergeCell ref="C10:F11"/>
    <mergeCell ref="A24:F24"/>
    <mergeCell ref="G15:I15"/>
    <mergeCell ref="I18:I19"/>
    <mergeCell ref="G16:I16"/>
    <mergeCell ref="I12:L12"/>
    <mergeCell ref="J18:J19"/>
  </mergeCells>
  <conditionalFormatting sqref="I20:I23">
    <cfRule type="expression" dxfId="0" priority="1" stopIfTrue="1">
      <formula>"H13=""USD"""</formula>
    </cfRule>
  </conditionalFormatting>
  <printOptions horizontalCentered="1" verticalCentered="1"/>
  <pageMargins left="0.23622047244094491" right="0.51181102362204722" top="0.31496062992125984" bottom="0.27559055118110237" header="0.31496062992125984" footer="0.27559055118110237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EK-6D</vt:lpstr>
    </vt:vector>
  </TitlesOfParts>
  <Company>DTM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BIM</dc:creator>
  <cp:lastModifiedBy>Feyzanur Toklu</cp:lastModifiedBy>
  <cp:lastPrinted>2024-03-25T14:14:40Z</cp:lastPrinted>
  <dcterms:created xsi:type="dcterms:W3CDTF">2009-02-16T14:40:00Z</dcterms:created>
  <dcterms:modified xsi:type="dcterms:W3CDTF">2024-03-26T11:21:29Z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user=16588161804</vt:lpwstr>
  </property>
  <property fmtid="{D5CDD505-2E9C-101B-9397-08002B2CF9AE}" pid="4" name="geodilabeltime">
    <vt:lpwstr>datetime=2024-03-15T07:18:48.744Z</vt:lpwstr>
  </property>
</Properties>
</file>