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showInkAnnotation="0" autoCompressPictures="0"/>
  <xr:revisionPtr revIDLastSave="0" documentId="13_ncr:1_{3CEB0E9A-AE64-449B-A033-8B5B73109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G_İh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1" l="1"/>
  <c r="I9" i="1"/>
  <c r="E9" i="1"/>
  <c r="M8" i="1"/>
  <c r="I8" i="1"/>
  <c r="E8" i="1"/>
  <c r="M7" i="1"/>
  <c r="I7" i="1"/>
  <c r="E7" i="1"/>
</calcChain>
</file>

<file path=xl/sharedStrings.xml><?xml version="1.0" encoding="utf-8"?>
<sst xmlns="http://schemas.openxmlformats.org/spreadsheetml/2006/main" count="20" uniqueCount="16">
  <si>
    <t>Geniş Ekonomik Grupların Sınıflamasına Göre İhracat (Milyon Dolar)</t>
  </si>
  <si>
    <t/>
  </si>
  <si>
    <t>Yıllık</t>
  </si>
  <si>
    <t>GEG Açıklaması</t>
  </si>
  <si>
    <t>Hammadde-Aramallar</t>
  </si>
  <si>
    <t>Tüketim Malları</t>
  </si>
  <si>
    <t>Diğer</t>
  </si>
  <si>
    <t>Toplam</t>
  </si>
  <si>
    <t>Kaynak: TB &amp; TÜİK</t>
  </si>
  <si>
    <t>Not: Cari aya ait veriler Bakanlığımız idari kayıtlarından, önceki dönemlere ilişkin veriler ise resmi dış ticaret verilerinden derlenerek hazırlanmıştır.</t>
  </si>
  <si>
    <t>GEG Kodu</t>
  </si>
  <si>
    <t>Değişim %</t>
  </si>
  <si>
    <t>Pay %</t>
  </si>
  <si>
    <t>Yatırım (Sermaye) Malları</t>
  </si>
  <si>
    <t>Ocak-Haziran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</si>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</sst>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0"/>
    <numFmt numFmtId="165" formatCode="##,###,###,###,###,###,##0.0"/>
    <numFmt numFmtId="166" formatCode="#,###,###,###,###,###,###,##0.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5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165" fontId="0" fillId="4" borderId="2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3" fontId="0" fillId="4" borderId="2" xfId="0" applyNumberFormat="1" applyFill="1" applyBorder="1"/>
    <xf numFmtId="165" fontId="0" fillId="4" borderId="2" xfId="0" applyNumberFormat="1" applyFill="1" applyBorder="1"/>
    <xf numFmtId="3" fontId="0" fillId="4" borderId="2" xfId="0" applyNumberFormat="1" applyFill="1" applyBorder="1" applyAlignment="1">
      <alignment horizontal="right"/>
    </xf>
    <xf numFmtId="166" fontId="0" fillId="4" borderId="2" xfId="0" applyNumberFormat="1" applyFill="1" applyBorder="1" applyAlignment="1">
      <alignment horizontal="right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zoomScaleNormal="100" workbookViewId="0">
      <selection sqref="A1:N1"/>
    </sheetView>
  </sheetViews>
  <sheetFormatPr defaultColWidth="11.42578125" defaultRowHeight="12" customHeight="1" x14ac:dyDescent="0.2"/>
  <cols>
    <col min="1" max="1" width="12" style="5" bestFit="1" customWidth="1"/>
    <col min="2" max="2" width="29" style="5" bestFit="1" customWidth="1"/>
    <col min="3" max="4" width="11" style="5" bestFit="1" customWidth="1"/>
    <col min="5" max="5" width="12" style="5" bestFit="1" customWidth="1"/>
    <col min="6" max="6" width="7" style="5" bestFit="1" customWidth="1"/>
    <col min="7" max="8" width="11" style="5" bestFit="1" customWidth="1"/>
    <col min="9" max="9" width="12" style="5" bestFit="1" customWidth="1"/>
    <col min="10" max="10" width="7" style="5" bestFit="1" customWidth="1"/>
    <col min="11" max="12" width="10" style="5" bestFit="1" customWidth="1"/>
    <col min="13" max="13" width="12" style="5" bestFit="1" customWidth="1"/>
    <col min="14" max="14" width="7" style="5" bestFit="1" customWidth="1"/>
    <col min="15" max="16384" width="11.42578125" style="5"/>
  </cols>
  <sheetData>
    <row r="1" spans="1:14" ht="21.75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 ht="12" customHeight="1" x14ac:dyDescent="0.2">
      <c r="A3" s="1" t="s">
        <v>1</v>
      </c>
      <c r="B3" s="1"/>
      <c r="C3" s="13" t="s">
        <v>2</v>
      </c>
      <c r="D3" s="13"/>
      <c r="E3" s="13"/>
      <c r="F3" s="13"/>
      <c r="G3" s="13" t="s">
        <v>14</v>
      </c>
      <c r="H3" s="13"/>
      <c r="I3" s="13"/>
      <c r="J3" s="13"/>
      <c r="K3" s="13" t="s">
        <v>15</v>
      </c>
      <c r="L3" s="13"/>
      <c r="M3" s="13"/>
      <c r="N3" s="13"/>
    </row>
    <row r="4" spans="1:14" ht="12" customHeight="1" x14ac:dyDescent="0.2">
      <c r="A4" s="6" t="s">
        <v>10</v>
      </c>
      <c r="B4" s="6" t="s">
        <v>3</v>
      </c>
      <c r="C4" s="6">
        <v>2024</v>
      </c>
      <c r="D4" s="6">
        <v>2025</v>
      </c>
      <c r="E4" s="6" t="s">
        <v>11</v>
      </c>
      <c r="F4" s="6" t="s">
        <v>12</v>
      </c>
      <c r="G4" s="6">
        <v>2025</v>
      </c>
      <c r="H4" s="6">
        <v>2026</v>
      </c>
      <c r="I4" s="6" t="s">
        <v>11</v>
      </c>
      <c r="J4" s="6" t="s">
        <v>12</v>
      </c>
      <c r="K4" s="6">
        <v>2025</v>
      </c>
      <c r="L4" s="6">
        <v>2026</v>
      </c>
      <c r="M4" s="6" t="s">
        <v>11</v>
      </c>
      <c r="N4" s="6" t="s">
        <v>12</v>
      </c>
    </row>
    <row r="5" spans="1:14" ht="21.75" customHeight="1" x14ac:dyDescent="0.2">
      <c r="A5" s="2">
        <v>1</v>
      </c>
      <c r="B5" s="3" t="s">
        <v>13</v>
      </c>
      <c r="C5" s="7">
        <v>33949.5</v>
      </c>
      <c r="D5" s="7">
        <v>38718.400000000001</v>
      </c>
      <c r="E5" s="8">
        <v>14</v>
      </c>
      <c r="F5" s="8">
        <v>14.2</v>
      </c>
      <c r="G5" s="7">
        <v>17531.599999999999</v>
      </c>
      <c r="H5" s="7">
        <v>19428.099999999999</v>
      </c>
      <c r="I5" s="8">
        <v>10.8</v>
      </c>
      <c r="J5" s="8">
        <v>14.3</v>
      </c>
      <c r="K5" s="7">
        <v>2815.8</v>
      </c>
      <c r="L5" s="7">
        <v>3737</v>
      </c>
      <c r="M5" s="8">
        <v>32.700000000000003</v>
      </c>
      <c r="N5" s="8">
        <v>15</v>
      </c>
    </row>
    <row r="6" spans="1:14" ht="30" customHeight="1" x14ac:dyDescent="0.2">
      <c r="A6" s="2">
        <v>2</v>
      </c>
      <c r="B6" s="3" t="s">
        <v>4</v>
      </c>
      <c r="C6" s="9">
        <v>130648.2</v>
      </c>
      <c r="D6" s="9">
        <v>135770.9</v>
      </c>
      <c r="E6" s="4">
        <v>3.9</v>
      </c>
      <c r="F6" s="4">
        <v>49.7</v>
      </c>
      <c r="G6" s="9">
        <v>66789.399999999994</v>
      </c>
      <c r="H6" s="9">
        <v>70530.3</v>
      </c>
      <c r="I6" s="4">
        <v>5.6</v>
      </c>
      <c r="J6" s="4">
        <v>51.8</v>
      </c>
      <c r="K6" s="9">
        <v>10700.5</v>
      </c>
      <c r="L6" s="9">
        <v>13352.9</v>
      </c>
      <c r="M6" s="4">
        <v>24.8</v>
      </c>
      <c r="N6" s="4">
        <v>53.5</v>
      </c>
    </row>
    <row r="7" spans="1:14" ht="21.75" customHeight="1" x14ac:dyDescent="0.2">
      <c r="A7" s="2">
        <v>3</v>
      </c>
      <c r="B7" s="3" t="s">
        <v>5</v>
      </c>
      <c r="C7" s="9">
        <v>93682.6</v>
      </c>
      <c r="D7" s="9">
        <v>92858.4</v>
      </c>
      <c r="E7" s="10">
        <f>(D7-C7)/C7*100</f>
        <v>-0.87977916923741606</v>
      </c>
      <c r="F7" s="4">
        <v>34</v>
      </c>
      <c r="G7" s="9">
        <v>45171</v>
      </c>
      <c r="H7" s="9">
        <v>42945.2</v>
      </c>
      <c r="I7" s="10">
        <f>(H7-G7)/G7*100</f>
        <v>-4.9274977308450181</v>
      </c>
      <c r="J7" s="4">
        <v>31.6</v>
      </c>
      <c r="K7" s="9">
        <v>6531.6</v>
      </c>
      <c r="L7" s="9">
        <v>7456</v>
      </c>
      <c r="M7" s="10">
        <f>(L7-K7)/K7*100</f>
        <v>14.152734398922156</v>
      </c>
      <c r="N7" s="4">
        <v>29.9</v>
      </c>
    </row>
    <row r="8" spans="1:14" ht="16.5" customHeight="1" x14ac:dyDescent="0.2">
      <c r="A8" s="2">
        <v>4</v>
      </c>
      <c r="B8" s="3" t="s">
        <v>6</v>
      </c>
      <c r="C8" s="9">
        <v>3497.8</v>
      </c>
      <c r="D8" s="9">
        <v>5889.5</v>
      </c>
      <c r="E8" s="10">
        <f t="shared" ref="E8:E9" si="0">(D8-C8)/C8*100</f>
        <v>68.377265709874763</v>
      </c>
      <c r="F8" s="4">
        <v>2.2000000000000002</v>
      </c>
      <c r="G8" s="9">
        <v>1864.1</v>
      </c>
      <c r="H8" s="9">
        <v>3155.2</v>
      </c>
      <c r="I8" s="10">
        <f t="shared" ref="I8:I9" si="1">(H8-G8)/G8*100</f>
        <v>69.261305723941845</v>
      </c>
      <c r="J8" s="4">
        <v>2.2999999999999998</v>
      </c>
      <c r="K8" s="9">
        <v>420.2</v>
      </c>
      <c r="L8" s="9">
        <v>394.4</v>
      </c>
      <c r="M8" s="10">
        <f t="shared" ref="M8:M9" si="2">(L8-K8)/K8*100</f>
        <v>-6.139933365064258</v>
      </c>
      <c r="N8" s="4">
        <v>1.6</v>
      </c>
    </row>
    <row r="9" spans="1:14" ht="19.5" customHeight="1" x14ac:dyDescent="0.2">
      <c r="A9" s="13" t="s">
        <v>7</v>
      </c>
      <c r="B9" s="13"/>
      <c r="C9" s="9">
        <v>261778.1</v>
      </c>
      <c r="D9" s="9">
        <v>273237.2</v>
      </c>
      <c r="E9" s="10">
        <f t="shared" si="0"/>
        <v>4.3774097222036543</v>
      </c>
      <c r="F9" s="4">
        <v>100</v>
      </c>
      <c r="G9" s="9">
        <v>131356.1</v>
      </c>
      <c r="H9" s="9">
        <v>136058.70000000001</v>
      </c>
      <c r="I9" s="10">
        <f t="shared" si="1"/>
        <v>3.5800392977562558</v>
      </c>
      <c r="J9" s="4">
        <v>100</v>
      </c>
      <c r="K9" s="9">
        <v>20468.099999999999</v>
      </c>
      <c r="L9" s="9">
        <v>24940.3</v>
      </c>
      <c r="M9" s="10">
        <f t="shared" si="2"/>
        <v>21.849609880741255</v>
      </c>
      <c r="N9" s="4">
        <v>100</v>
      </c>
    </row>
    <row r="11" spans="1:14" ht="12" customHeight="1" x14ac:dyDescent="0.2">
      <c r="A11" s="14" t="s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2" customHeight="1" x14ac:dyDescent="0.2">
      <c r="A12" s="14" t="s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6.5" customHeight="1" x14ac:dyDescent="0.2"/>
  </sheetData>
  <mergeCells count="7">
    <mergeCell ref="A11:N11"/>
    <mergeCell ref="A12:N12"/>
    <mergeCell ref="A1:N1"/>
    <mergeCell ref="C3:F3"/>
    <mergeCell ref="G3:J3"/>
    <mergeCell ref="K3:N3"/>
    <mergeCell ref="A9:B9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GEG_İhr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2023-12-01T15:33:03Z</dcterms:created>
  <dcterms:modified xsi:type="dcterms:W3CDTF">2026-07-02T07:13:17Z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datetime=2026-07-02T07:13:06.046Z</vt:lpwstr>
  </property>
</Properties>
</file>