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43594F3B-A56E-404C-9795-76C752A06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G_İh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L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<sst xmlns="http://schemas.openxmlformats.org/spreadsheetml/2006/main" count="22" uniqueCount="15">
  <si>
    <t>Geniş Ekonomik Grupların Sınıflamasına Göre İhracat (Milyon Dolar)</t>
  </si>
  <si>
    <t/>
  </si>
  <si>
    <t>Yıllık</t>
  </si>
  <si>
    <t>GEG Açıklaması</t>
  </si>
  <si>
    <t>Hammadde-Aramallar</t>
  </si>
  <si>
    <t>Tüketim Malları</t>
  </si>
  <si>
    <t>Diğer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</si>
  <si>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</si>
  <si>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</si>
  <si>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</si>
  <si>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Değişim %</t>
  </si>
  <si>
    <t>GEG Kodu</t>
  </si>
  <si>
    <t>Yatırım (Sermaye) Malları</t>
  </si>
  <si>
    <t>Ocak-Şubat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</si>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</sst>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,###,###,###,###,###,##0"/>
    <numFmt numFmtId="166" formatCode="#,###,###,###,###,###,###,##0.0"/>
    <numFmt numFmtId="167" formatCode="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166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I11" sqref="I11"/>
    </sheetView>
  </sheetViews>
  <sheetFormatPr defaultColWidth="10.85546875" defaultRowHeight="12" customHeight="1" x14ac:dyDescent="0.2"/>
  <cols>
    <col min="1" max="1" width="12" style="6" bestFit="1" customWidth="1"/>
    <col min="2" max="2" width="29" style="6" bestFit="1" customWidth="1"/>
    <col min="3" max="3" width="3" style="6" bestFit="1" customWidth="1"/>
    <col min="4" max="5" width="11" style="6" bestFit="1" customWidth="1"/>
    <col min="6" max="6" width="12" style="6" bestFit="1" customWidth="1"/>
    <col min="7" max="8" width="10" style="6" bestFit="1" customWidth="1"/>
    <col min="9" max="9" width="12" style="6" bestFit="1" customWidth="1"/>
    <col min="10" max="11" width="10" style="6" bestFit="1" customWidth="1"/>
    <col min="12" max="12" width="12" style="6" bestFit="1" customWidth="1"/>
    <col min="13" max="16384" width="10.85546875" style="6"/>
  </cols>
  <sheetData>
    <row r="1" spans="1:12" ht="15.95" customHeight="1" x14ac:dyDescent="0.25">
      <c r="A1" s="17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16" t="s">
        <v>1</v>
      </c>
      <c r="B3" s="16"/>
      <c r="C3" s="16"/>
      <c r="D3" s="15" t="s">
        <v>2</v>
      </c>
      <c r="E3" s="15"/>
      <c r="F3" s="15"/>
      <c r="G3" s="15" t="s">
        <v>13</v>
      </c>
      <c r="H3" s="15"/>
      <c r="I3" s="15"/>
      <c r="J3" s="15" t="s">
        <v>14</v>
      </c>
      <c r="K3" s="15"/>
      <c r="L3" s="15"/>
    </row>
    <row r="4" spans="1:12" ht="29.1" customHeight="1" x14ac:dyDescent="0.2">
      <c r="A4" s="16"/>
      <c r="B4" s="16"/>
      <c r="C4" s="16"/>
      <c r="D4" s="7">
        <v>2023</v>
      </c>
      <c r="E4" s="7">
        <v>2024</v>
      </c>
      <c r="F4" s="7" t="s">
        <v>10</v>
      </c>
      <c r="G4" s="7">
        <v>2024</v>
      </c>
      <c r="H4" s="7">
        <v>2025</v>
      </c>
      <c r="I4" s="7" t="s">
        <v>10</v>
      </c>
      <c r="J4" s="7">
        <v>2024</v>
      </c>
      <c r="K4" s="7">
        <v>2025</v>
      </c>
      <c r="L4" s="7" t="s">
        <v>10</v>
      </c>
    </row>
    <row r="5" spans="1:12" ht="29.1" customHeight="1" x14ac:dyDescent="0.2">
      <c r="A5" s="7" t="s">
        <v>11</v>
      </c>
      <c r="B5" s="7" t="s">
        <v>3</v>
      </c>
      <c r="C5" s="5" t="s">
        <v>1</v>
      </c>
      <c r="D5" s="10">
        <v>33659.1</v>
      </c>
      <c r="E5" s="10">
        <v>33948</v>
      </c>
      <c r="F5" s="11">
        <v>0.9</v>
      </c>
      <c r="G5" s="10">
        <v>5324.7</v>
      </c>
      <c r="H5" s="10">
        <v>4997</v>
      </c>
      <c r="I5" s="11">
        <v>-6.2</v>
      </c>
      <c r="J5" s="10">
        <v>2709.9</v>
      </c>
      <c r="K5" s="10">
        <v>2516.3000000000002</v>
      </c>
      <c r="L5" s="11">
        <v>-7.1</v>
      </c>
    </row>
    <row r="6" spans="1:12" ht="13.5" customHeight="1" x14ac:dyDescent="0.2">
      <c r="A6" s="1">
        <v>1</v>
      </c>
      <c r="B6" s="2" t="s">
        <v>12</v>
      </c>
      <c r="C6" s="4" t="s">
        <v>1</v>
      </c>
      <c r="D6" s="10"/>
      <c r="E6" s="10"/>
      <c r="F6" s="12"/>
      <c r="G6" s="10"/>
      <c r="H6" s="10"/>
      <c r="I6" s="12"/>
      <c r="J6" s="10"/>
      <c r="K6" s="10"/>
      <c r="L6" s="12"/>
    </row>
    <row r="7" spans="1:12" ht="14.1" customHeight="1" x14ac:dyDescent="0.2">
      <c r="A7" s="1">
        <v>2</v>
      </c>
      <c r="B7" s="2" t="s">
        <v>4</v>
      </c>
      <c r="C7" s="4" t="s">
        <v>1</v>
      </c>
      <c r="D7" s="8">
        <v>129009.4</v>
      </c>
      <c r="E7" s="8">
        <v>130679.8</v>
      </c>
      <c r="F7" s="9">
        <v>1.3</v>
      </c>
      <c r="G7" s="8">
        <v>20391.7</v>
      </c>
      <c r="H7" s="8">
        <v>21151.200000000001</v>
      </c>
      <c r="I7" s="9">
        <v>3.7</v>
      </c>
      <c r="J7" s="8">
        <v>10458.799999999999</v>
      </c>
      <c r="K7" s="8">
        <v>10442.200000000001</v>
      </c>
      <c r="L7" s="9">
        <v>-0.2</v>
      </c>
    </row>
    <row r="8" spans="1:12" ht="14.1" customHeight="1" x14ac:dyDescent="0.2">
      <c r="A8" s="1">
        <v>3</v>
      </c>
      <c r="B8" s="2" t="s">
        <v>5</v>
      </c>
      <c r="C8" s="4" t="s">
        <v>1</v>
      </c>
      <c r="D8" s="8">
        <v>90681.1</v>
      </c>
      <c r="E8" s="8">
        <v>93688.6</v>
      </c>
      <c r="F8" s="3">
        <f>((E8-D8)/D8)*100</f>
        <v>3.3165676199340322</v>
      </c>
      <c r="G8" s="8">
        <v>15120.1</v>
      </c>
      <c r="H8" s="8">
        <v>15379.9</v>
      </c>
      <c r="I8" s="3">
        <f>((H8-G8)/G8)*100</f>
        <v>1.7182426042155758</v>
      </c>
      <c r="J8" s="8">
        <v>7779.3</v>
      </c>
      <c r="K8" s="8">
        <v>7521.2</v>
      </c>
      <c r="L8" s="3">
        <f>((K8-J8)/J8)*100</f>
        <v>-3.3177792346355117</v>
      </c>
    </row>
    <row r="9" spans="1:12" ht="14.1" customHeight="1" x14ac:dyDescent="0.2">
      <c r="A9" s="1">
        <v>4</v>
      </c>
      <c r="B9" s="2" t="s">
        <v>6</v>
      </c>
      <c r="C9" s="4" t="s">
        <v>1</v>
      </c>
      <c r="D9" s="8">
        <v>2277.8000000000002</v>
      </c>
      <c r="E9" s="8">
        <v>3497.9</v>
      </c>
      <c r="F9" s="3">
        <f t="shared" ref="F9:F10" si="0">((E9-D9)/D9)*100</f>
        <v>53.56484326982175</v>
      </c>
      <c r="G9" s="8">
        <v>257.10000000000002</v>
      </c>
      <c r="H9" s="8">
        <v>412.7</v>
      </c>
      <c r="I9" s="3">
        <f t="shared" ref="I9:I10" si="1">((H9-G9)/G9)*100</f>
        <v>60.521197977440664</v>
      </c>
      <c r="J9" s="8">
        <v>144.19999999999999</v>
      </c>
      <c r="K9" s="8">
        <v>296</v>
      </c>
      <c r="L9" s="3">
        <f t="shared" ref="L9:L10" si="2">((K9-J9)/J9)*100</f>
        <v>105.27045769764219</v>
      </c>
    </row>
    <row r="10" spans="1:12" ht="14.1" customHeight="1" x14ac:dyDescent="0.2">
      <c r="A10" s="15" t="s">
        <v>7</v>
      </c>
      <c r="B10" s="15"/>
      <c r="C10" s="15"/>
      <c r="D10" s="8">
        <v>255627.4</v>
      </c>
      <c r="E10" s="8">
        <v>261814.3</v>
      </c>
      <c r="F10" s="3">
        <f t="shared" si="0"/>
        <v>2.4202804550685859</v>
      </c>
      <c r="G10" s="8">
        <v>41093.599999999999</v>
      </c>
      <c r="H10" s="8">
        <v>41940.800000000003</v>
      </c>
      <c r="I10" s="3">
        <f>((H10-G10)/G10)*100</f>
        <v>2.0616349017852036</v>
      </c>
      <c r="J10" s="8">
        <v>21092.2</v>
      </c>
      <c r="K10" s="8">
        <v>20775.7</v>
      </c>
      <c r="L10" s="3">
        <f>((K10-J10)/J10)*100</f>
        <v>-1.5005547074273902</v>
      </c>
    </row>
    <row r="12" spans="1:12" ht="14.1" customHeight="1" x14ac:dyDescent="0.2">
      <c r="A12" s="13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6.25" customHeight="1" x14ac:dyDescent="0.2">
      <c r="A13" s="13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:L1"/>
    <mergeCell ref="J3:L3"/>
    <mergeCell ref="J5:J6"/>
    <mergeCell ref="D3:F3"/>
    <mergeCell ref="G3:I3"/>
    <mergeCell ref="A3:C4"/>
    <mergeCell ref="D5:D6"/>
    <mergeCell ref="E5:E6"/>
    <mergeCell ref="F5:F6"/>
    <mergeCell ref="G5:G6"/>
    <mergeCell ref="H5:H6"/>
    <mergeCell ref="I5:I6"/>
    <mergeCell ref="K5:K6"/>
    <mergeCell ref="L5:L6"/>
    <mergeCell ref="A12:L12"/>
    <mergeCell ref="A13:L13"/>
    <mergeCell ref="A10:C10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GEG_İhr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2023-12-01T15:33:03Z</dcterms:created>
  <dcterms:modified xsi:type="dcterms:W3CDTF">2025-03-03T12:16:12Z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datetime=2024-03-01T14:37:53.928Z</vt:lpwstr>
  </property>
</Properties>
</file>