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showInkAnnotation="0" autoCompressPictures="0"/>
  <xr:revisionPtr revIDLastSave="0" documentId="13_ncr:1_{7FC36665-C406-4740-967F-A6B1E7BB93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EG_İth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9" i="1" l="1"/>
  <c r="I9" i="1"/>
  <c r="E9" i="1"/>
  <c r="M8" i="1"/>
  <c r="I8" i="1"/>
  <c r="E8" i="1"/>
  <c r="M7" i="1"/>
  <c r="I7" i="1"/>
  <c r="E7" i="1"/>
</calcChain>
</file>

<file path=xl/sharedStrings.xml><?xml version="1.0" encoding="utf-8"?>
<sst xmlns="http://schemas.openxmlformats.org/spreadsheetml/2006/main" count="20" uniqueCount="16">
  <si>
    <t>Geniş Ekonomik Grupların Sınıflamasına Göre İthalat (Milyon Dolar)</t>
  </si>
  <si>
    <t/>
  </si>
  <si>
    <t>Yıllık</t>
  </si>
  <si>
    <t>GEG Açıklaması</t>
  </si>
  <si>
    <t>Hammadde-Aramallar</t>
  </si>
  <si>
    <t>Tüketim Malları</t>
  </si>
  <si>
    <t>Diğer</t>
  </si>
  <si>
    <t>Toplam</t>
  </si>
  <si>
    <t>Kaynak: TB &amp; TÜİK</t>
  </si>
  <si>
    <t>Not: Cari aya ait veriler Bakanlığımız idari kayıtlarından, önceki dönemlere ilişkin veriler ise resmi dış ticaret verilerinden derlenerek hazırlanmıştır.</t>
  </si>
  <si>
    <t>GEG Kodu</t>
  </si>
  <si>
    <t>Değişim %</t>
  </si>
  <si>
    <t>Pay %</t>
  </si>
  <si>
    <t>Yatırım (Sermaye) Malları</t>
  </si>
  <si>
    <t>Ocak-Haziran</t>
  </si>
  <si>
    <t>Haziran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</si>
</sst>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0"/>
    <numFmt numFmtId="165" formatCode="##,###,###,###,###,###,##0.0"/>
    <numFmt numFmtId="166" formatCode="#,###,###,###,###,###,###,##0.0"/>
  </numFmts>
  <fonts count="5" x14ac:knownFonts="1">
    <font>
      <sz val="9.5"/>
      <color rgb="FF000000"/>
      <name val="Albany AMT"/>
    </font>
    <font>
      <b/>
      <sz val="11"/>
      <color rgb="FF112277"/>
      <name val="Albany AMT"/>
    </font>
    <font>
      <b/>
      <sz val="9.5"/>
      <color rgb="FF112277"/>
      <name val="Albany AMT"/>
    </font>
    <font>
      <b/>
      <sz val="9.5"/>
      <color rgb="FF002060"/>
      <name val="Albany AMT"/>
    </font>
    <font>
      <sz val="9.5"/>
      <color rgb="FF112277"/>
      <name val="Albany AMT"/>
    </font>
  </fonts>
  <fills count="5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5">
    <xf numFmtId="0" fontId="0" fillId="2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top"/>
    </xf>
    <xf numFmtId="165" fontId="0" fillId="4" borderId="2" xfId="0" applyNumberFormat="1" applyFill="1" applyBorder="1" applyAlignment="1">
      <alignment horizontal="right"/>
    </xf>
    <xf numFmtId="0" fontId="0" fillId="2" borderId="0" xfId="0" applyFill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3" fontId="0" fillId="4" borderId="2" xfId="0" applyNumberFormat="1" applyFill="1" applyBorder="1"/>
    <xf numFmtId="165" fontId="0" fillId="4" borderId="2" xfId="0" applyNumberFormat="1" applyFill="1" applyBorder="1"/>
    <xf numFmtId="3" fontId="0" fillId="4" borderId="2" xfId="0" applyNumberFormat="1" applyFill="1" applyBorder="1" applyAlignment="1">
      <alignment horizontal="right"/>
    </xf>
    <xf numFmtId="166" fontId="0" fillId="4" borderId="2" xfId="0" applyNumberFormat="1" applyFill="1" applyBorder="1" applyAlignment="1">
      <alignment horizontal="right"/>
    </xf>
    <xf numFmtId="0" fontId="1" fillId="2" borderId="0" xfId="0" applyFont="1" applyFill="1" applyAlignment="1">
      <alignment horizontal="center" wrapText="1"/>
    </xf>
    <xf numFmtId="0" fontId="0" fillId="2" borderId="0" xfId="0" applyFill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3"/>
  <sheetViews>
    <sheetView tabSelected="1" zoomScaleNormal="100" workbookViewId="0">
      <selection sqref="A1:N1"/>
    </sheetView>
  </sheetViews>
  <sheetFormatPr defaultColWidth="11.42578125" defaultRowHeight="12" customHeight="1" x14ac:dyDescent="0.2"/>
  <cols>
    <col min="1" max="1" width="12" style="5" bestFit="1" customWidth="1"/>
    <col min="2" max="2" width="29" style="5" bestFit="1" customWidth="1"/>
    <col min="3" max="4" width="11" style="5" bestFit="1" customWidth="1"/>
    <col min="5" max="5" width="12" style="5" bestFit="1" customWidth="1"/>
    <col min="6" max="6" width="7" style="5" bestFit="1" customWidth="1"/>
    <col min="7" max="8" width="11" style="5" bestFit="1" customWidth="1"/>
    <col min="9" max="9" width="12" style="5" bestFit="1" customWidth="1"/>
    <col min="10" max="10" width="7" style="5" bestFit="1" customWidth="1"/>
    <col min="11" max="12" width="10" style="5" bestFit="1" customWidth="1"/>
    <col min="13" max="13" width="12" style="5" bestFit="1" customWidth="1"/>
    <col min="14" max="14" width="7" style="5" bestFit="1" customWidth="1"/>
    <col min="15" max="16384" width="11.42578125" style="5"/>
  </cols>
  <sheetData>
    <row r="1" spans="1:14" ht="15.95" customHeight="1" x14ac:dyDescent="0.25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3" spans="1:14" ht="14.1" customHeight="1" x14ac:dyDescent="0.2">
      <c r="A3" s="1" t="s">
        <v>1</v>
      </c>
      <c r="B3" s="1"/>
      <c r="C3" s="13" t="s">
        <v>2</v>
      </c>
      <c r="D3" s="13"/>
      <c r="E3" s="13"/>
      <c r="F3" s="13"/>
      <c r="G3" s="13" t="s">
        <v>14</v>
      </c>
      <c r="H3" s="13"/>
      <c r="I3" s="13"/>
      <c r="J3" s="13"/>
      <c r="K3" s="13" t="s">
        <v>15</v>
      </c>
      <c r="L3" s="13"/>
      <c r="M3" s="13"/>
      <c r="N3" s="13"/>
    </row>
    <row r="4" spans="1:14" ht="29.1" customHeight="1" x14ac:dyDescent="0.2">
      <c r="A4" s="6" t="s">
        <v>10</v>
      </c>
      <c r="B4" s="6" t="s">
        <v>3</v>
      </c>
      <c r="C4" s="6">
        <v>2024</v>
      </c>
      <c r="D4" s="6">
        <v>2025</v>
      </c>
      <c r="E4" s="6" t="s">
        <v>11</v>
      </c>
      <c r="F4" s="6" t="s">
        <v>12</v>
      </c>
      <c r="G4" s="6">
        <v>2025</v>
      </c>
      <c r="H4" s="6">
        <v>2026</v>
      </c>
      <c r="I4" s="6" t="s">
        <v>11</v>
      </c>
      <c r="J4" s="6" t="s">
        <v>12</v>
      </c>
      <c r="K4" s="6">
        <v>2025</v>
      </c>
      <c r="L4" s="6">
        <v>2026</v>
      </c>
      <c r="M4" s="6" t="s">
        <v>11</v>
      </c>
      <c r="N4" s="6" t="s">
        <v>12</v>
      </c>
    </row>
    <row r="5" spans="1:14" ht="29.1" customHeight="1" x14ac:dyDescent="0.2">
      <c r="A5" s="2">
        <v>1</v>
      </c>
      <c r="B5" s="3" t="s">
        <v>13</v>
      </c>
      <c r="C5" s="7">
        <v>50632.6</v>
      </c>
      <c r="D5" s="7">
        <v>54894.9</v>
      </c>
      <c r="E5" s="8">
        <v>8.4</v>
      </c>
      <c r="F5" s="8">
        <v>15</v>
      </c>
      <c r="G5" s="7">
        <v>25098.3</v>
      </c>
      <c r="H5" s="7">
        <v>26428.5</v>
      </c>
      <c r="I5" s="8">
        <v>5.3</v>
      </c>
      <c r="J5" s="8">
        <v>14</v>
      </c>
      <c r="K5" s="7">
        <v>4195.3</v>
      </c>
      <c r="L5" s="7">
        <v>5029.8</v>
      </c>
      <c r="M5" s="8">
        <v>19.899999999999999</v>
      </c>
      <c r="N5" s="8">
        <v>14.2</v>
      </c>
    </row>
    <row r="6" spans="1:14" ht="30.75" customHeight="1" x14ac:dyDescent="0.2">
      <c r="A6" s="2">
        <v>2</v>
      </c>
      <c r="B6" s="3" t="s">
        <v>4</v>
      </c>
      <c r="C6" s="9">
        <v>238253.2</v>
      </c>
      <c r="D6" s="9">
        <v>250127.3</v>
      </c>
      <c r="E6" s="4">
        <v>5</v>
      </c>
      <c r="F6" s="4">
        <v>68.5</v>
      </c>
      <c r="G6" s="9">
        <v>125972.4</v>
      </c>
      <c r="H6" s="9">
        <v>135281.20000000001</v>
      </c>
      <c r="I6" s="4">
        <v>7.4</v>
      </c>
      <c r="J6" s="4">
        <v>71.5</v>
      </c>
      <c r="K6" s="9">
        <v>19398.3</v>
      </c>
      <c r="L6" s="9">
        <v>25220.7</v>
      </c>
      <c r="M6" s="4">
        <v>30</v>
      </c>
      <c r="N6" s="4">
        <v>71.400000000000006</v>
      </c>
    </row>
    <row r="7" spans="1:14" ht="21" customHeight="1" x14ac:dyDescent="0.2">
      <c r="A7" s="2">
        <v>3</v>
      </c>
      <c r="B7" s="3" t="s">
        <v>5</v>
      </c>
      <c r="C7" s="9">
        <v>54469.1</v>
      </c>
      <c r="D7" s="9">
        <v>59217.5</v>
      </c>
      <c r="E7" s="10">
        <f>(D7-C7)/C7*100</f>
        <v>8.7176031915342858</v>
      </c>
      <c r="F7" s="4">
        <v>16.2</v>
      </c>
      <c r="G7" s="9">
        <v>29408.1</v>
      </c>
      <c r="H7" s="9">
        <v>26729.200000000001</v>
      </c>
      <c r="I7" s="10">
        <f>(H7-G7)/G7*100</f>
        <v>-9.1093950306208082</v>
      </c>
      <c r="J7" s="4">
        <v>14.1</v>
      </c>
      <c r="K7" s="9">
        <v>5053.3</v>
      </c>
      <c r="L7" s="9">
        <v>5003.8999999999996</v>
      </c>
      <c r="M7" s="10">
        <f>(L7-K7)/K7*100</f>
        <v>-0.97757900777710682</v>
      </c>
      <c r="N7" s="4">
        <v>14.2</v>
      </c>
    </row>
    <row r="8" spans="1:14" ht="18.75" customHeight="1" x14ac:dyDescent="0.2">
      <c r="A8" s="2">
        <v>4</v>
      </c>
      <c r="B8" s="3" t="s">
        <v>6</v>
      </c>
      <c r="C8" s="9">
        <v>655.4</v>
      </c>
      <c r="D8" s="9">
        <v>1166.8</v>
      </c>
      <c r="E8" s="10">
        <f t="shared" ref="E8:E9" si="0">(D8-C8)/C8*100</f>
        <v>78.028684772657925</v>
      </c>
      <c r="F8" s="4">
        <v>0.3</v>
      </c>
      <c r="G8" s="9">
        <v>336.8</v>
      </c>
      <c r="H8" s="9">
        <v>714</v>
      </c>
      <c r="I8" s="10">
        <f t="shared" ref="I8:I9" si="1">(H8-G8)/G8*100</f>
        <v>111.99524940617576</v>
      </c>
      <c r="J8" s="4">
        <v>0.4</v>
      </c>
      <c r="K8" s="9">
        <v>38.799999999999997</v>
      </c>
      <c r="L8" s="9">
        <v>64.400000000000006</v>
      </c>
      <c r="M8" s="10">
        <f t="shared" ref="M8:M9" si="2">(L8-K8)/K8*100</f>
        <v>65.979381443299005</v>
      </c>
      <c r="N8" s="4">
        <v>0.2</v>
      </c>
    </row>
    <row r="9" spans="1:14" ht="19.5" customHeight="1" x14ac:dyDescent="0.2">
      <c r="A9" s="13" t="s">
        <v>7</v>
      </c>
      <c r="B9" s="13"/>
      <c r="C9" s="9">
        <v>344010.3</v>
      </c>
      <c r="D9" s="9">
        <v>365406.4</v>
      </c>
      <c r="E9" s="10">
        <f t="shared" si="0"/>
        <v>6.2196102849246193</v>
      </c>
      <c r="F9" s="4">
        <v>100</v>
      </c>
      <c r="G9" s="9">
        <v>180815.5</v>
      </c>
      <c r="H9" s="9">
        <v>189152.9</v>
      </c>
      <c r="I9" s="10">
        <f t="shared" si="1"/>
        <v>4.6109985039999302</v>
      </c>
      <c r="J9" s="4">
        <v>100</v>
      </c>
      <c r="K9" s="9">
        <v>28685.599999999999</v>
      </c>
      <c r="L9" s="9">
        <v>35318.699999999997</v>
      </c>
      <c r="M9" s="10">
        <f t="shared" si="2"/>
        <v>23.123448698998796</v>
      </c>
      <c r="N9" s="4">
        <v>100</v>
      </c>
    </row>
    <row r="10" spans="1:14" ht="14.1" customHeight="1" x14ac:dyDescent="0.2"/>
    <row r="11" spans="1:14" ht="12" customHeight="1" x14ac:dyDescent="0.2">
      <c r="A11" s="14" t="s">
        <v>8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</row>
    <row r="12" spans="1:14" ht="14.1" customHeight="1" x14ac:dyDescent="0.2">
      <c r="A12" s="14" t="s">
        <v>9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spans="1:14" ht="17.25" customHeight="1" x14ac:dyDescent="0.2"/>
  </sheetData>
  <mergeCells count="7">
    <mergeCell ref="A11:N11"/>
    <mergeCell ref="A12:N12"/>
    <mergeCell ref="A1:N1"/>
    <mergeCell ref="C3:F3"/>
    <mergeCell ref="G3:J3"/>
    <mergeCell ref="K3:N3"/>
    <mergeCell ref="A9:B9"/>
  </mergeCells>
  <pageMargins left="0.05" right="0.05" top="0.5" bottom="0.5" header="0" footer="0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GEG_İth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cp:revision>1</cp:revision>
  <dcterms:created xsi:type="dcterms:W3CDTF">2023-12-01T15:34:55Z</dcterms:created>
  <dcterms:modified xsi:type="dcterms:W3CDTF">2026-07-02T07:13:33Z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dilabelclass">
    <vt:lpwstr>id_classification_unclassified=0ef0d4bf-59b8-4ae6-bbc0-fafde041157b</vt:lpwstr>
  </property>
  <property fmtid="{D5CDD505-2E9C-101B-9397-08002B2CF9AE}" pid="3" name="geodilabeluser">
    <vt:lpwstr>user=%UserFullName%</vt:lpwstr>
  </property>
  <property fmtid="{D5CDD505-2E9C-101B-9397-08002B2CF9AE}" pid="4" name="geodilabeltime">
    <vt:lpwstr>datetime=2026-07-02T07:13:33.732Z</vt:lpwstr>
  </property>
</Properties>
</file>