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showInkAnnotation="0" autoCompressPictures="0"/>
  <xr:revisionPtr revIDLastSave="0" documentId="13_ncr:1_{517CB20F-6986-4C1C-8D91-0298871F01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knoloji_İh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H9" i="1"/>
  <c r="E9" i="1"/>
  <c r="K8" i="1"/>
  <c r="H8" i="1"/>
  <c r="E8" i="1"/>
  <c r="K7" i="1"/>
  <c r="H7" i="1"/>
  <c r="E7" i="1"/>
</calcChain>
</file>

<file path=xl/sharedStrings.xml><?xml version="1.0" encoding="utf-8"?>
<sst xmlns="http://schemas.openxmlformats.org/spreadsheetml/2006/main" count="17" uniqueCount="15">
  <si>
    <t/>
  </si>
  <si>
    <t>Yıllık</t>
  </si>
  <si>
    <t>Değişim
%</t>
  </si>
  <si>
    <t>Sınıflama
Kodu</t>
  </si>
  <si>
    <t>İmalat Sanayi Teknoloji
Sınıfı Açıklaması</t>
  </si>
  <si>
    <t>Yüksek Teknolojili Ürünler</t>
  </si>
  <si>
    <t>Orta Yüksek Teknolojili
Ürünler</t>
  </si>
  <si>
    <t>Orta Düşük Teknolojili
Ürünler</t>
  </si>
  <si>
    <t>Düşük Teknolojili Ürünler</t>
  </si>
  <si>
    <t>Toplam</t>
  </si>
  <si>
    <t>Kaynak: TB &amp; TÜİK</t>
  </si>
  <si>
    <t>Not: Cari aya ait veriler Bakanlığımız idari kayıtlarından, önceki dönemlere ilişkin veriler ise resmi dış ticaret verilerinden derlenerek hazırlanmıştır.</t>
  </si>
  <si>
    <t>Teknoloji Yoğunluğuna Göre İmalat  Sanayi Ürünleri İhracatı (Milyon Dolar)</t>
  </si>
  <si>
    <t>Ocak-Haziran</t>
  </si>
  <si>
    <t>Haziran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</si>
</sst>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0"/>
    <numFmt numFmtId="165" formatCode="##,###,###,###,###,###,##0.0"/>
    <numFmt numFmtId="166" formatCode="#,###,###,###,###,###,###,##0.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165" fontId="0" fillId="4" borderId="2" xfId="0" applyNumberFormat="1" applyFill="1" applyBorder="1" applyAlignment="1">
      <alignment horizontal="right"/>
    </xf>
    <xf numFmtId="0" fontId="0" fillId="2" borderId="0" xfId="0" applyFill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3" fontId="0" fillId="4" borderId="2" xfId="0" applyNumberFormat="1" applyFill="1" applyBorder="1"/>
    <xf numFmtId="165" fontId="0" fillId="4" borderId="2" xfId="0" applyNumberFormat="1" applyFill="1" applyBorder="1"/>
    <xf numFmtId="3" fontId="0" fillId="4" borderId="2" xfId="0" applyNumberFormat="1" applyFill="1" applyBorder="1" applyAlignment="1">
      <alignment horizontal="right"/>
    </xf>
    <xf numFmtId="166" fontId="0" fillId="4" borderId="2" xfId="0" applyNumberFormat="1" applyFill="1" applyBorder="1" applyAlignment="1">
      <alignment horizontal="right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zoomScaleNormal="100" workbookViewId="0">
      <selection sqref="A1:K1"/>
    </sheetView>
  </sheetViews>
  <sheetFormatPr defaultColWidth="11.42578125" defaultRowHeight="12" customHeight="1" x14ac:dyDescent="0.2"/>
  <cols>
    <col min="1" max="1" width="14" style="6" bestFit="1" customWidth="1"/>
    <col min="2" max="2" width="31" style="6" bestFit="1" customWidth="1"/>
    <col min="3" max="8" width="11" style="6" bestFit="1" customWidth="1"/>
    <col min="9" max="10" width="10" style="6" bestFit="1" customWidth="1"/>
    <col min="11" max="11" width="11" style="6" bestFit="1" customWidth="1"/>
    <col min="12" max="16384" width="11.42578125" style="6"/>
  </cols>
  <sheetData>
    <row r="1" spans="1:11" ht="24" customHeight="1" x14ac:dyDescent="0.25">
      <c r="A1" s="13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7" customHeight="1" x14ac:dyDescent="0.2"/>
    <row r="3" spans="1:11" ht="14.1" customHeight="1" x14ac:dyDescent="0.2">
      <c r="A3" s="8" t="s">
        <v>0</v>
      </c>
      <c r="B3" s="8"/>
      <c r="C3" s="15" t="s">
        <v>1</v>
      </c>
      <c r="D3" s="15"/>
      <c r="E3" s="15"/>
      <c r="F3" s="15" t="s">
        <v>13</v>
      </c>
      <c r="G3" s="15"/>
      <c r="H3" s="15"/>
      <c r="I3" s="15" t="s">
        <v>14</v>
      </c>
      <c r="J3" s="15"/>
      <c r="K3" s="15"/>
    </row>
    <row r="4" spans="1:11" ht="29.1" customHeight="1" x14ac:dyDescent="0.2">
      <c r="A4" s="1" t="s">
        <v>3</v>
      </c>
      <c r="B4" s="1" t="s">
        <v>4</v>
      </c>
      <c r="C4" s="7">
        <v>2024</v>
      </c>
      <c r="D4" s="7">
        <v>2025</v>
      </c>
      <c r="E4" s="1" t="s">
        <v>2</v>
      </c>
      <c r="F4" s="7">
        <v>2025</v>
      </c>
      <c r="G4" s="7">
        <v>2026</v>
      </c>
      <c r="H4" s="1" t="s">
        <v>2</v>
      </c>
      <c r="I4" s="7">
        <v>2025</v>
      </c>
      <c r="J4" s="7">
        <v>2026</v>
      </c>
      <c r="K4" s="1" t="s">
        <v>2</v>
      </c>
    </row>
    <row r="5" spans="1:11" ht="29.1" customHeight="1" x14ac:dyDescent="0.2">
      <c r="A5" s="2">
        <v>1</v>
      </c>
      <c r="B5" s="3" t="s">
        <v>5</v>
      </c>
      <c r="C5" s="9">
        <v>8800.9</v>
      </c>
      <c r="D5" s="9">
        <v>9910.4</v>
      </c>
      <c r="E5" s="10">
        <v>12.6</v>
      </c>
      <c r="F5" s="9">
        <v>4383.8999999999996</v>
      </c>
      <c r="G5" s="9">
        <v>4529.1000000000004</v>
      </c>
      <c r="H5" s="10">
        <v>3.3</v>
      </c>
      <c r="I5" s="9">
        <v>582.29999999999995</v>
      </c>
      <c r="J5" s="9">
        <v>1026</v>
      </c>
      <c r="K5" s="10">
        <v>76.2</v>
      </c>
    </row>
    <row r="6" spans="1:11" ht="14.1" customHeight="1" x14ac:dyDescent="0.2">
      <c r="A6" s="2">
        <v>2</v>
      </c>
      <c r="B6" s="4" t="s">
        <v>6</v>
      </c>
      <c r="C6" s="11">
        <v>92329.7</v>
      </c>
      <c r="D6" s="11">
        <v>101990.8</v>
      </c>
      <c r="E6" s="5">
        <v>10.5</v>
      </c>
      <c r="F6" s="11">
        <v>47467.1</v>
      </c>
      <c r="G6" s="11">
        <v>51616.800000000003</v>
      </c>
      <c r="H6" s="5">
        <v>8.6999999999999993</v>
      </c>
      <c r="I6" s="11">
        <v>7982.8</v>
      </c>
      <c r="J6" s="11">
        <v>9408.7999999999993</v>
      </c>
      <c r="K6" s="5">
        <v>17.899999999999999</v>
      </c>
    </row>
    <row r="7" spans="1:11" ht="29.1" customHeight="1" x14ac:dyDescent="0.2">
      <c r="A7" s="2">
        <v>3</v>
      </c>
      <c r="B7" s="4" t="s">
        <v>7</v>
      </c>
      <c r="C7" s="11">
        <v>69395.8</v>
      </c>
      <c r="D7" s="11">
        <v>70511</v>
      </c>
      <c r="E7" s="12">
        <f>(D7-C7)/C7*100</f>
        <v>1.6070136809432229</v>
      </c>
      <c r="F7" s="11">
        <v>35196.5</v>
      </c>
      <c r="G7" s="11">
        <v>36700</v>
      </c>
      <c r="H7" s="12">
        <f>(G7-F7)/F7*100</f>
        <v>4.2717315642180331</v>
      </c>
      <c r="I7" s="11">
        <v>5610.5</v>
      </c>
      <c r="J7" s="11">
        <v>6846.4</v>
      </c>
      <c r="K7" s="12">
        <f>(J7-I7)/I7*100</f>
        <v>22.028339720167537</v>
      </c>
    </row>
    <row r="8" spans="1:11" ht="29.1" customHeight="1" x14ac:dyDescent="0.2">
      <c r="A8" s="2">
        <v>4</v>
      </c>
      <c r="B8" s="3" t="s">
        <v>8</v>
      </c>
      <c r="C8" s="11">
        <v>75942.8</v>
      </c>
      <c r="D8" s="11">
        <v>75117.399999999994</v>
      </c>
      <c r="E8" s="12">
        <f t="shared" ref="E8:E9" si="0">(D8-C8)/C8*100</f>
        <v>-1.0868706447484273</v>
      </c>
      <c r="F8" s="11">
        <v>36719.1</v>
      </c>
      <c r="G8" s="11">
        <v>34770.300000000003</v>
      </c>
      <c r="H8" s="12">
        <f t="shared" ref="H8:H9" si="1">(G8-F8)/F8*100</f>
        <v>-5.3073196238469782</v>
      </c>
      <c r="I8" s="11">
        <v>5235.5</v>
      </c>
      <c r="J8" s="11">
        <v>6079.7</v>
      </c>
      <c r="K8" s="12">
        <f t="shared" ref="K8:K9" si="2">(J8-I8)/I8*100</f>
        <v>16.124534428421349</v>
      </c>
    </row>
    <row r="9" spans="1:11" ht="14.1" customHeight="1" x14ac:dyDescent="0.2">
      <c r="A9" s="15" t="s">
        <v>9</v>
      </c>
      <c r="B9" s="15"/>
      <c r="C9" s="11">
        <v>246469.2</v>
      </c>
      <c r="D9" s="11">
        <v>257529.60000000001</v>
      </c>
      <c r="E9" s="12">
        <f t="shared" si="0"/>
        <v>4.4875384023642679</v>
      </c>
      <c r="F9" s="11">
        <v>123766.7</v>
      </c>
      <c r="G9" s="11">
        <v>127616.1</v>
      </c>
      <c r="H9" s="12">
        <f t="shared" si="1"/>
        <v>3.1102065418242617</v>
      </c>
      <c r="I9" s="11">
        <v>19411.099999999999</v>
      </c>
      <c r="J9" s="11">
        <v>23360.9</v>
      </c>
      <c r="K9" s="12">
        <f t="shared" si="2"/>
        <v>20.348151315484454</v>
      </c>
    </row>
    <row r="10" spans="1:11" ht="14.1" customHeight="1" x14ac:dyDescent="0.2"/>
    <row r="11" spans="1:11" ht="12" customHeight="1" x14ac:dyDescent="0.2">
      <c r="A11" s="16" t="s">
        <v>10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4.1" customHeight="1" x14ac:dyDescent="0.2">
      <c r="A12" s="16" t="s">
        <v>11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20.25" customHeight="1" x14ac:dyDescent="0.2"/>
  </sheetData>
  <mergeCells count="7">
    <mergeCell ref="A11:K11"/>
    <mergeCell ref="A12:K12"/>
    <mergeCell ref="A1:K1"/>
    <mergeCell ref="C3:E3"/>
    <mergeCell ref="F3:H3"/>
    <mergeCell ref="I3:K3"/>
    <mergeCell ref="A9:B9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Teknoloji_İhr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2023-12-01T15:35:23Z</dcterms:created>
  <dcterms:modified xsi:type="dcterms:W3CDTF">2026-07-02T07:13:54Z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user=%UserFullName%</vt:lpwstr>
  </property>
  <property fmtid="{D5CDD505-2E9C-101B-9397-08002B2CF9AE}" pid="4" name="geodilabeltime">
    <vt:lpwstr>datetime=2026-07-02T07:13:54.450Z</vt:lpwstr>
  </property>
</Properties>
</file>