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showInkAnnotation="0" autoCompressPictures="0"/>
  <xr:revisionPtr revIDLastSave="0" documentId="13_ncr:1_{8D77F441-1B1E-4DDC-82A0-B2892928B6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knoloji_İt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" i="1" l="1"/>
  <c r="H9" i="1"/>
  <c r="E9" i="1"/>
  <c r="K8" i="1"/>
  <c r="H8" i="1"/>
  <c r="E8" i="1"/>
  <c r="K7" i="1"/>
  <c r="H7" i="1"/>
  <c r="E7" i="1"/>
</calcChain>
</file>

<file path=xl/sharedStrings.xml><?xml version="1.0" encoding="utf-8"?>
<sst xmlns="http://schemas.openxmlformats.org/spreadsheetml/2006/main" count="17" uniqueCount="15">
  <si>
    <t/>
  </si>
  <si>
    <t>Yıllık</t>
  </si>
  <si>
    <t>Değişim
%</t>
  </si>
  <si>
    <t>Sınıflama
Kodu</t>
  </si>
  <si>
    <t>İmalat Sanayi Teknoloji
Sınıfı Açıklaması</t>
  </si>
  <si>
    <t>Yüksek Teknolojili Ürünler</t>
  </si>
  <si>
    <t>Orta Yüksek Teknolojili
Ürünler</t>
  </si>
  <si>
    <t>Orta Düşük Teknolojili
Ürünler</t>
  </si>
  <si>
    <t>Düşük Teknolojili Ürünler</t>
  </si>
  <si>
    <t>Toplam</t>
  </si>
  <si>
    <t>Kaynak: TB &amp; TÜİK</t>
  </si>
  <si>
    <t>Not: Cari aya ait veriler Bakanlığımız idari kayıtlarından, önceki dönemlere ilişkin veriler ise resmi dış ticaret verilerinden derlenerek hazırlanmıştır.</t>
  </si>
  <si>
    <t>Teknoloji Yoğunluğuna Göre İmalat  Sanayi Ürünleri İthalatı (Milyon Dolar)</t>
  </si>
  <si>
    <t>Ocak-Haziran</t>
  </si>
  <si>
    <t>Haziran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</si>
</sst>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0"/>
    <numFmt numFmtId="165" formatCode="##,###,###,###,###,###,##0.0"/>
    <numFmt numFmtId="166" formatCode="#,###,###,###,###,###,###,##0.0"/>
  </numFmts>
  <fonts count="5" x14ac:knownFonts="1">
    <font>
      <sz val="9.5"/>
      <color rgb="FF000000"/>
      <name val="Albany AMT"/>
    </font>
    <font>
      <b/>
      <sz val="11"/>
      <color rgb="FF112277"/>
      <name val="Albany AMT"/>
    </font>
    <font>
      <b/>
      <sz val="9.5"/>
      <color rgb="FF112277"/>
      <name val="Albany AMT"/>
    </font>
    <font>
      <b/>
      <sz val="9.5"/>
      <color rgb="FF002060"/>
      <name val="Albany AMT"/>
    </font>
    <font>
      <sz val="9.5"/>
      <color rgb="FF112277"/>
      <name val="Albany AMT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7">
    <xf numFmtId="0" fontId="0" fillId="2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165" fontId="0" fillId="4" borderId="2" xfId="0" applyNumberFormat="1" applyFill="1" applyBorder="1" applyAlignment="1">
      <alignment horizontal="right"/>
    </xf>
    <xf numFmtId="0" fontId="0" fillId="2" borderId="0" xfId="0" applyFill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3" fontId="0" fillId="4" borderId="2" xfId="0" applyNumberFormat="1" applyFill="1" applyBorder="1"/>
    <xf numFmtId="165" fontId="0" fillId="4" borderId="2" xfId="0" applyNumberFormat="1" applyFill="1" applyBorder="1"/>
    <xf numFmtId="3" fontId="0" fillId="4" borderId="2" xfId="0" applyNumberFormat="1" applyFill="1" applyBorder="1" applyAlignment="1">
      <alignment horizontal="right"/>
    </xf>
    <xf numFmtId="166" fontId="0" fillId="4" borderId="2" xfId="0" applyNumberFormat="1" applyFill="1" applyBorder="1" applyAlignment="1">
      <alignment horizontal="right"/>
    </xf>
    <xf numFmtId="0" fontId="1" fillId="2" borderId="0" xfId="0" applyFont="1" applyFill="1" applyAlignment="1">
      <alignment horizontal="center" wrapText="1"/>
    </xf>
    <xf numFmtId="0" fontId="0" fillId="2" borderId="0" xfId="0" applyFill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tabSelected="1" zoomScaleNormal="100" workbookViewId="0">
      <selection sqref="A1:K1"/>
    </sheetView>
  </sheetViews>
  <sheetFormatPr defaultColWidth="11.42578125" defaultRowHeight="12" customHeight="1" x14ac:dyDescent="0.2"/>
  <cols>
    <col min="1" max="1" width="14" style="6" bestFit="1" customWidth="1"/>
    <col min="2" max="2" width="31" style="6" bestFit="1" customWidth="1"/>
    <col min="3" max="8" width="11" style="6" bestFit="1" customWidth="1"/>
    <col min="9" max="10" width="10" style="6" bestFit="1" customWidth="1"/>
    <col min="11" max="11" width="11" style="6" bestFit="1" customWidth="1"/>
    <col min="12" max="16384" width="11.42578125" style="6"/>
  </cols>
  <sheetData>
    <row r="1" spans="1:11" ht="19.5" customHeight="1" x14ac:dyDescent="0.25">
      <c r="A1" s="13" t="s">
        <v>12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3" spans="1:11" ht="19.5" customHeight="1" x14ac:dyDescent="0.2">
      <c r="A3" s="8" t="s">
        <v>0</v>
      </c>
      <c r="B3" s="8"/>
      <c r="C3" s="15" t="s">
        <v>1</v>
      </c>
      <c r="D3" s="15"/>
      <c r="E3" s="15"/>
      <c r="F3" s="15" t="s">
        <v>13</v>
      </c>
      <c r="G3" s="15"/>
      <c r="H3" s="15"/>
      <c r="I3" s="15" t="s">
        <v>14</v>
      </c>
      <c r="J3" s="15"/>
      <c r="K3" s="15"/>
    </row>
    <row r="4" spans="1:11" ht="44.25" customHeight="1" x14ac:dyDescent="0.2">
      <c r="A4" s="1" t="s">
        <v>3</v>
      </c>
      <c r="B4" s="1" t="s">
        <v>4</v>
      </c>
      <c r="C4" s="7">
        <v>2024</v>
      </c>
      <c r="D4" s="7">
        <v>2025</v>
      </c>
      <c r="E4" s="1" t="s">
        <v>2</v>
      </c>
      <c r="F4" s="7">
        <v>2025</v>
      </c>
      <c r="G4" s="7">
        <v>2026</v>
      </c>
      <c r="H4" s="1" t="s">
        <v>2</v>
      </c>
      <c r="I4" s="7">
        <v>2025</v>
      </c>
      <c r="J4" s="7">
        <v>2026</v>
      </c>
      <c r="K4" s="1" t="s">
        <v>2</v>
      </c>
    </row>
    <row r="5" spans="1:11" ht="27" customHeight="1" x14ac:dyDescent="0.2">
      <c r="A5" s="2">
        <v>1</v>
      </c>
      <c r="B5" s="3" t="s">
        <v>5</v>
      </c>
      <c r="C5" s="9">
        <v>30993.5</v>
      </c>
      <c r="D5" s="9">
        <v>35401.1</v>
      </c>
      <c r="E5" s="10">
        <v>14.2</v>
      </c>
      <c r="F5" s="9">
        <v>15782.1</v>
      </c>
      <c r="G5" s="9">
        <v>18000</v>
      </c>
      <c r="H5" s="10">
        <v>14.1</v>
      </c>
      <c r="I5" s="9">
        <v>2387.6</v>
      </c>
      <c r="J5" s="9">
        <v>3499.6</v>
      </c>
      <c r="K5" s="10">
        <v>46.6</v>
      </c>
    </row>
    <row r="6" spans="1:11" ht="29.25" customHeight="1" x14ac:dyDescent="0.2">
      <c r="A6" s="2">
        <v>2</v>
      </c>
      <c r="B6" s="4" t="s">
        <v>6</v>
      </c>
      <c r="C6" s="11">
        <v>122815.9</v>
      </c>
      <c r="D6" s="11">
        <v>132308.79999999999</v>
      </c>
      <c r="E6" s="5">
        <v>7.7</v>
      </c>
      <c r="F6" s="11">
        <v>64558.3</v>
      </c>
      <c r="G6" s="11">
        <v>65554.3</v>
      </c>
      <c r="H6" s="5">
        <v>1.5</v>
      </c>
      <c r="I6" s="11">
        <v>11098.9</v>
      </c>
      <c r="J6" s="11">
        <v>12705.6</v>
      </c>
      <c r="K6" s="5">
        <v>14.5</v>
      </c>
    </row>
    <row r="7" spans="1:11" ht="25.5" x14ac:dyDescent="0.2">
      <c r="A7" s="2">
        <v>3</v>
      </c>
      <c r="B7" s="4" t="s">
        <v>7</v>
      </c>
      <c r="C7" s="11">
        <v>88315</v>
      </c>
      <c r="D7" s="11">
        <v>94370.8</v>
      </c>
      <c r="E7" s="12">
        <f>(D7-C7)/C7*100</f>
        <v>6.8570458019588996</v>
      </c>
      <c r="F7" s="11">
        <v>45841.9</v>
      </c>
      <c r="G7" s="11">
        <v>48584.800000000003</v>
      </c>
      <c r="H7" s="12">
        <f>(G7-F7)/F7*100</f>
        <v>5.9833907407851799</v>
      </c>
      <c r="I7" s="11">
        <v>7455.1</v>
      </c>
      <c r="J7" s="11">
        <v>8892.1</v>
      </c>
      <c r="K7" s="12">
        <f>(J7-I7)/I7*100</f>
        <v>19.27539536693002</v>
      </c>
    </row>
    <row r="8" spans="1:11" ht="12.75" x14ac:dyDescent="0.2">
      <c r="A8" s="2">
        <v>4</v>
      </c>
      <c r="B8" s="3" t="s">
        <v>8</v>
      </c>
      <c r="C8" s="11">
        <v>37942.5</v>
      </c>
      <c r="D8" s="11">
        <v>36713.699999999997</v>
      </c>
      <c r="E8" s="12">
        <f t="shared" ref="E8:E9" si="0">(D8-C8)/C8*100</f>
        <v>-3.2385847005337101</v>
      </c>
      <c r="F8" s="11">
        <v>19234</v>
      </c>
      <c r="G8" s="11">
        <v>18148.3</v>
      </c>
      <c r="H8" s="12">
        <f t="shared" ref="H8:H9" si="1">(G8-F8)/F8*100</f>
        <v>-5.6446916917957823</v>
      </c>
      <c r="I8" s="11">
        <v>3001.2</v>
      </c>
      <c r="J8" s="11">
        <v>3618.6</v>
      </c>
      <c r="K8" s="12">
        <f t="shared" ref="K8:K9" si="2">(J8-I8)/I8*100</f>
        <v>20.571771291483412</v>
      </c>
    </row>
    <row r="9" spans="1:11" ht="19.5" customHeight="1" x14ac:dyDescent="0.2">
      <c r="A9" s="15" t="s">
        <v>9</v>
      </c>
      <c r="B9" s="15"/>
      <c r="C9" s="11">
        <v>280066.90000000002</v>
      </c>
      <c r="D9" s="11">
        <v>298794.5</v>
      </c>
      <c r="E9" s="12">
        <f t="shared" si="0"/>
        <v>6.686830896475084</v>
      </c>
      <c r="F9" s="11">
        <v>145416.20000000001</v>
      </c>
      <c r="G9" s="11">
        <v>150287.4</v>
      </c>
      <c r="H9" s="12">
        <f t="shared" si="1"/>
        <v>3.3498330997509096</v>
      </c>
      <c r="I9" s="11">
        <v>23942.799999999999</v>
      </c>
      <c r="J9" s="11">
        <v>28715.9</v>
      </c>
      <c r="K9" s="12">
        <f t="shared" si="2"/>
        <v>19.935429440165738</v>
      </c>
    </row>
    <row r="10" spans="1:11" ht="10.5" customHeight="1" x14ac:dyDescent="0.2"/>
    <row r="11" spans="1:11" ht="13.5" customHeight="1" x14ac:dyDescent="0.2">
      <c r="A11" s="16" t="s">
        <v>10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9.5" customHeight="1" x14ac:dyDescent="0.2">
      <c r="A12" s="16" t="s">
        <v>11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1" ht="19.5" customHeight="1" x14ac:dyDescent="0.2"/>
  </sheetData>
  <mergeCells count="7">
    <mergeCell ref="A11:K11"/>
    <mergeCell ref="A12:K12"/>
    <mergeCell ref="A1:K1"/>
    <mergeCell ref="C3:E3"/>
    <mergeCell ref="F3:H3"/>
    <mergeCell ref="I3:K3"/>
    <mergeCell ref="A9:B9"/>
  </mergeCells>
  <pageMargins left="0.05" right="0.05" top="0.5" bottom="0.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Teknoloji_İth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revision>1</cp:revision>
  <dcterms:created xsi:type="dcterms:W3CDTF">2023-12-01T15:35:44Z</dcterms:created>
  <dcterms:modified xsi:type="dcterms:W3CDTF">2026-07-02T07:14:12Z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user=%UserFullName%</vt:lpwstr>
  </property>
  <property fmtid="{D5CDD505-2E9C-101B-9397-08002B2CF9AE}" pid="4" name="geodilabeltime">
    <vt:lpwstr>datetime=2026-07-02T07:14:12.774Z</vt:lpwstr>
  </property>
</Properties>
</file>