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 showInkAnnotation="0" autoCompressPictures="0"/>
  <xr:revisionPtr revIDLastSave="0" documentId="13_ncr:1_{C10987A5-88AE-47A8-9923-0CD1B72D569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eknoloji_İth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0" i="1" l="1"/>
  <c r="I10" i="1"/>
  <c r="F10" i="1"/>
  <c r="L9" i="1"/>
  <c r="I9" i="1"/>
  <c r="F9" i="1"/>
  <c r="L8" i="1"/>
  <c r="I8" i="1"/>
  <c r="F8" i="1"/>
</calcChain>
</file>

<file path=xl/sharedStrings.xml><?xml version="1.0" encoding="utf-8"?>
<sst xmlns="http://schemas.openxmlformats.org/spreadsheetml/2006/main" count="22" uniqueCount="15">
  <si>
    <t/>
  </si>
  <si>
    <t>Yıllık</t>
  </si>
  <si>
    <t>Değişim
%</t>
  </si>
  <si>
    <t>Sınıflama
Kodu</t>
  </si>
  <si>
    <t>İmalat Sanayi Teknoloji
Sınıfı Açıklaması</t>
  </si>
  <si>
    <t>Yüksek Teknolojili Ürünler</t>
  </si>
  <si>
    <t>Orta Yüksek Teknolojili
Ürünler</t>
  </si>
  <si>
    <t>Orta Düşük Teknolojili
Ürünler</t>
  </si>
  <si>
    <t>Düşük Teknolojili Ürünler</t>
  </si>
  <si>
    <t>Toplam</t>
  </si>
  <si>
    <t>Kaynak: TB &amp; TÜİK</t>
  </si>
  <si>
    <t>Not: Cari aya ait veriler Bakanlığımız idari kayıtlarından, önceki dönemlere ilişkin veriler ise resmi dış ticaret verilerinden derlenerek hazırlanmıştır.</t>
  </si>
  <si>
    <t>Teknoloji Yoğunluğuna Göre İmalat  Sanayi Ürünleri İthalatı (Milyon Dolar)</t>
  </si>
  <si>
    <t>Ocak-Şubat</t>
  </si>
  <si>
    <t>Şubat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</si>
</sst>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##########0"/>
    <numFmt numFmtId="165" formatCode="##,###,###,###,###,###,##0"/>
    <numFmt numFmtId="166" formatCode="#,###,###,###,###,###,###,##0.0"/>
    <numFmt numFmtId="167" formatCode="##,###,###,###,###,###,##0.0"/>
  </numFmts>
  <fonts count="5" x14ac:knownFonts="1">
    <font>
      <sz val="9.5"/>
      <color rgb="FF000000"/>
      <name val="Albany AMT"/>
    </font>
    <font>
      <b/>
      <sz val="11"/>
      <color rgb="FF112277"/>
      <name val="Albany AMT"/>
    </font>
    <font>
      <b/>
      <sz val="9.5"/>
      <color rgb="FF112277"/>
      <name val="Albany AMT"/>
    </font>
    <font>
      <b/>
      <sz val="9.5"/>
      <color rgb="FF002060"/>
      <name val="Albany AMT"/>
    </font>
    <font>
      <sz val="9.5"/>
      <color rgb="FF112277"/>
      <name val="Albany AMT"/>
    </font>
  </fonts>
  <fills count="6">
    <fill>
      <patternFill patternType="none"/>
    </fill>
    <fill>
      <patternFill patternType="gray125"/>
    </fill>
    <fill>
      <patternFill patternType="solid">
        <fgColor rgb="FFFAFBF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DF2F9"/>
        <bgColor indexed="64"/>
      </patternFill>
    </fill>
  </fills>
  <borders count="3">
    <border>
      <left/>
      <right/>
      <top/>
      <bottom/>
      <diagonal/>
    </border>
    <border>
      <left style="thin">
        <color rgb="FFB0B7BB"/>
      </left>
      <right style="thin">
        <color rgb="FFB0B7BB"/>
      </right>
      <top style="thin">
        <color rgb="FFB0B7BB"/>
      </top>
      <bottom style="thin">
        <color rgb="FFB0B7BB"/>
      </bottom>
      <diagonal/>
    </border>
    <border>
      <left style="thin">
        <color rgb="FFC1C1C1"/>
      </left>
      <right style="thin">
        <color rgb="FFC1C1C1"/>
      </right>
      <top style="thin">
        <color rgb="FFC1C1C1"/>
      </top>
      <bottom style="thin">
        <color rgb="FFC1C1C1"/>
      </bottom>
      <diagonal/>
    </border>
  </borders>
  <cellStyleXfs count="1">
    <xf numFmtId="0" fontId="0" fillId="0" borderId="0"/>
  </cellStyleXfs>
  <cellXfs count="20">
    <xf numFmtId="0" fontId="0" fillId="2" borderId="0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left" vertical="top"/>
    </xf>
    <xf numFmtId="0" fontId="3" fillId="3" borderId="1" xfId="0" applyFont="1" applyFill="1" applyBorder="1" applyAlignment="1">
      <alignment horizontal="left" vertical="top" wrapText="1"/>
    </xf>
    <xf numFmtId="166" fontId="0" fillId="4" borderId="2" xfId="0" applyNumberFormat="1" applyFont="1" applyFill="1" applyBorder="1" applyAlignment="1">
      <alignment horizontal="right"/>
    </xf>
    <xf numFmtId="0" fontId="2" fillId="5" borderId="1" xfId="0" applyFont="1" applyFill="1" applyBorder="1" applyAlignment="1">
      <alignment horizontal="left" vertical="top"/>
    </xf>
    <xf numFmtId="0" fontId="2" fillId="3" borderId="1" xfId="0" applyFont="1" applyFill="1" applyBorder="1" applyAlignment="1">
      <alignment horizontal="center"/>
    </xf>
    <xf numFmtId="165" fontId="0" fillId="4" borderId="2" xfId="0" applyNumberFormat="1" applyFont="1" applyFill="1" applyBorder="1" applyAlignment="1">
      <alignment horizontal="right"/>
    </xf>
    <xf numFmtId="167" fontId="0" fillId="4" borderId="2" xfId="0" applyNumberFormat="1" applyFont="1" applyFill="1" applyBorder="1" applyAlignment="1">
      <alignment horizontal="right"/>
    </xf>
    <xf numFmtId="0" fontId="3" fillId="3" borderId="1" xfId="0" applyFont="1" applyFill="1" applyBorder="1" applyAlignment="1">
      <alignment horizontal="center" vertical="center"/>
    </xf>
    <xf numFmtId="0" fontId="0" fillId="2" borderId="0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center" vertical="center"/>
    </xf>
    <xf numFmtId="165" fontId="0" fillId="4" borderId="2" xfId="0" applyNumberFormat="1" applyFont="1" applyFill="1" applyBorder="1" applyAlignment="1">
      <alignment horizontal="right"/>
    </xf>
    <xf numFmtId="167" fontId="0" fillId="4" borderId="2" xfId="0" applyNumberFormat="1" applyFont="1" applyFill="1" applyBorder="1" applyAlignment="1">
      <alignment horizontal="right"/>
    </xf>
    <xf numFmtId="0" fontId="0" fillId="4" borderId="2" xfId="0" applyFont="1" applyFill="1" applyBorder="1" applyAlignment="1">
      <alignment horizontal="right"/>
    </xf>
    <xf numFmtId="0" fontId="4" fillId="2" borderId="0" xfId="0" applyFont="1" applyFill="1" applyBorder="1" applyAlignment="1">
      <alignment horizontal="left" wrapText="1"/>
    </xf>
    <xf numFmtId="0" fontId="0" fillId="2" borderId="0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DS Theme">
  <a:themeElements>
    <a:clrScheme name="ODS Them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DS Theme">
      <a:majorFont>
        <a:latin typeface="Courier New"/>
        <a:ea typeface=""/>
        <a:cs typeface=""/>
      </a:majorFont>
      <a:minorFont>
        <a:latin typeface="Courier New"/>
        <a:ea typeface=""/>
        <a:cs typeface=""/>
      </a:minorFont>
    </a:fontScheme>
    <a:fmtScheme name="ODS Them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9525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3"/>
  <sheetViews>
    <sheetView tabSelected="1" zoomScaleNormal="100" workbookViewId="0">
      <selection activeCell="F10" sqref="F10"/>
    </sheetView>
  </sheetViews>
  <sheetFormatPr defaultColWidth="10.85546875" defaultRowHeight="12" customHeight="1" x14ac:dyDescent="0.2"/>
  <cols>
    <col min="1" max="1" width="15" style="11" bestFit="1" customWidth="1"/>
    <col min="2" max="2" width="33" style="11" bestFit="1" customWidth="1"/>
    <col min="3" max="3" width="3" style="11" bestFit="1" customWidth="1"/>
    <col min="4" max="6" width="11" style="11" bestFit="1" customWidth="1"/>
    <col min="7" max="8" width="10" style="11" bestFit="1" customWidth="1"/>
    <col min="9" max="9" width="11" style="11" bestFit="1" customWidth="1"/>
    <col min="10" max="11" width="10" style="11" bestFit="1" customWidth="1"/>
    <col min="12" max="12" width="11" style="11" bestFit="1" customWidth="1"/>
    <col min="13" max="16384" width="10.85546875" style="11"/>
  </cols>
  <sheetData>
    <row r="1" spans="1:12" ht="15.95" customHeight="1" x14ac:dyDescent="0.25">
      <c r="A1" s="19" t="s">
        <v>12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</row>
    <row r="3" spans="1:12" ht="14.1" customHeight="1" x14ac:dyDescent="0.2">
      <c r="A3" s="18" t="s">
        <v>0</v>
      </c>
      <c r="B3" s="18"/>
      <c r="C3" s="18"/>
      <c r="D3" s="12" t="s">
        <v>1</v>
      </c>
      <c r="E3" s="12"/>
      <c r="F3" s="12"/>
      <c r="G3" s="12" t="s">
        <v>13</v>
      </c>
      <c r="H3" s="12"/>
      <c r="I3" s="12"/>
      <c r="J3" s="12" t="s">
        <v>14</v>
      </c>
      <c r="K3" s="12"/>
      <c r="L3" s="12"/>
    </row>
    <row r="4" spans="1:12" ht="29.1" customHeight="1" x14ac:dyDescent="0.2">
      <c r="A4" s="18"/>
      <c r="B4" s="18"/>
      <c r="C4" s="18"/>
      <c r="D4" s="10">
        <v>2023</v>
      </c>
      <c r="E4" s="10">
        <v>2024</v>
      </c>
      <c r="F4" s="1" t="s">
        <v>2</v>
      </c>
      <c r="G4" s="10">
        <v>2024</v>
      </c>
      <c r="H4" s="10">
        <v>2025</v>
      </c>
      <c r="I4" s="1" t="s">
        <v>2</v>
      </c>
      <c r="J4" s="10">
        <v>2024</v>
      </c>
      <c r="K4" s="10">
        <v>2025</v>
      </c>
      <c r="L4" s="1" t="s">
        <v>2</v>
      </c>
    </row>
    <row r="5" spans="1:12" ht="29.1" customHeight="1" x14ac:dyDescent="0.2">
      <c r="A5" s="1" t="s">
        <v>3</v>
      </c>
      <c r="B5" s="1" t="s">
        <v>4</v>
      </c>
      <c r="C5" s="6" t="s">
        <v>0</v>
      </c>
      <c r="D5" s="13">
        <v>31240.9</v>
      </c>
      <c r="E5" s="13">
        <v>30994.6</v>
      </c>
      <c r="F5" s="14">
        <v>-0.8</v>
      </c>
      <c r="G5" s="13">
        <v>5087.3</v>
      </c>
      <c r="H5" s="13">
        <v>4955.2</v>
      </c>
      <c r="I5" s="14">
        <v>-2.6</v>
      </c>
      <c r="J5" s="13">
        <v>2772.2</v>
      </c>
      <c r="K5" s="13">
        <v>2266.1999999999998</v>
      </c>
      <c r="L5" s="14">
        <v>-18.3</v>
      </c>
    </row>
    <row r="6" spans="1:12" ht="14.1" customHeight="1" x14ac:dyDescent="0.2">
      <c r="A6" s="2">
        <v>1</v>
      </c>
      <c r="B6" s="3" t="s">
        <v>5</v>
      </c>
      <c r="C6" s="7" t="s">
        <v>0</v>
      </c>
      <c r="D6" s="13"/>
      <c r="E6" s="13"/>
      <c r="F6" s="15"/>
      <c r="G6" s="13"/>
      <c r="H6" s="13"/>
      <c r="I6" s="15"/>
      <c r="J6" s="13"/>
      <c r="K6" s="13"/>
      <c r="L6" s="15"/>
    </row>
    <row r="7" spans="1:12" ht="29.1" customHeight="1" x14ac:dyDescent="0.2">
      <c r="A7" s="2">
        <v>2</v>
      </c>
      <c r="B7" s="4" t="s">
        <v>6</v>
      </c>
      <c r="C7" s="7" t="s">
        <v>0</v>
      </c>
      <c r="D7" s="8">
        <v>125416.2</v>
      </c>
      <c r="E7" s="8">
        <v>122821.5</v>
      </c>
      <c r="F7" s="9">
        <v>-2.1</v>
      </c>
      <c r="G7" s="8">
        <v>18572.5</v>
      </c>
      <c r="H7" s="8">
        <v>18798</v>
      </c>
      <c r="I7" s="9">
        <v>1.2</v>
      </c>
      <c r="J7" s="8">
        <v>9986</v>
      </c>
      <c r="K7" s="8">
        <v>9492.5</v>
      </c>
      <c r="L7" s="9">
        <v>-4.9000000000000004</v>
      </c>
    </row>
    <row r="8" spans="1:12" ht="29.1" customHeight="1" x14ac:dyDescent="0.2">
      <c r="A8" s="2">
        <v>3</v>
      </c>
      <c r="B8" s="4" t="s">
        <v>7</v>
      </c>
      <c r="C8" s="7" t="s">
        <v>0</v>
      </c>
      <c r="D8" s="8">
        <v>102776</v>
      </c>
      <c r="E8" s="8">
        <v>88313.4</v>
      </c>
      <c r="F8" s="5">
        <f>((E8-D8)/D8)*100</f>
        <v>-14.07196232583483</v>
      </c>
      <c r="G8" s="8">
        <v>12944.5</v>
      </c>
      <c r="H8" s="8">
        <v>14608.5</v>
      </c>
      <c r="I8" s="5">
        <f>((H8-G8)/G8)*100</f>
        <v>12.854880451156861</v>
      </c>
      <c r="J8" s="8">
        <v>6535.2</v>
      </c>
      <c r="K8" s="8">
        <v>7249.1</v>
      </c>
      <c r="L8" s="5">
        <f>((K8-J8)/J8)*100</f>
        <v>10.923919696413279</v>
      </c>
    </row>
    <row r="9" spans="1:12" ht="14.1" customHeight="1" x14ac:dyDescent="0.2">
      <c r="A9" s="2">
        <v>4</v>
      </c>
      <c r="B9" s="3" t="s">
        <v>8</v>
      </c>
      <c r="C9" s="7" t="s">
        <v>0</v>
      </c>
      <c r="D9" s="8">
        <v>32647.200000000001</v>
      </c>
      <c r="E9" s="8">
        <v>37944.699999999997</v>
      </c>
      <c r="F9" s="5">
        <f t="shared" ref="F9:F10" si="0">((E9-D9)/D9)*100</f>
        <v>16.226506407900207</v>
      </c>
      <c r="G9" s="8">
        <v>5293.7</v>
      </c>
      <c r="H9" s="8">
        <v>5686.2</v>
      </c>
      <c r="I9" s="5">
        <f t="shared" ref="I9:I10" si="1">((H9-G9)/G9)*100</f>
        <v>7.4144738084893369</v>
      </c>
      <c r="J9" s="8">
        <v>2872.1</v>
      </c>
      <c r="K9" s="8">
        <v>2846.8</v>
      </c>
      <c r="L9" s="5">
        <f t="shared" ref="L9:L10" si="2">((K9-J9)/J9)*100</f>
        <v>-0.88088854844886066</v>
      </c>
    </row>
    <row r="10" spans="1:12" ht="14.1" customHeight="1" x14ac:dyDescent="0.2">
      <c r="A10" s="12" t="s">
        <v>9</v>
      </c>
      <c r="B10" s="12"/>
      <c r="C10" s="12"/>
      <c r="D10" s="8">
        <v>292080.3</v>
      </c>
      <c r="E10" s="8">
        <v>280074.2</v>
      </c>
      <c r="F10" s="5">
        <f t="shared" si="0"/>
        <v>-4.1105476815793383</v>
      </c>
      <c r="G10" s="8">
        <v>41898.1</v>
      </c>
      <c r="H10" s="8">
        <v>44048</v>
      </c>
      <c r="I10" s="5">
        <f t="shared" si="1"/>
        <v>5.131258935369388</v>
      </c>
      <c r="J10" s="8">
        <v>22165.4</v>
      </c>
      <c r="K10" s="8">
        <v>21854.6</v>
      </c>
      <c r="L10" s="5">
        <f t="shared" si="2"/>
        <v>-1.4021853880372241</v>
      </c>
    </row>
    <row r="12" spans="1:12" ht="14.1" customHeight="1" x14ac:dyDescent="0.2">
      <c r="A12" s="16" t="s">
        <v>10</v>
      </c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</row>
    <row r="13" spans="1:12" ht="23.25" customHeight="1" x14ac:dyDescent="0.2">
      <c r="A13" s="16" t="s">
        <v>11</v>
      </c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</row>
  </sheetData>
  <mergeCells count="17">
    <mergeCell ref="A1:L1"/>
    <mergeCell ref="J3:L3"/>
    <mergeCell ref="J5:J6"/>
    <mergeCell ref="K5:K6"/>
    <mergeCell ref="L5:L6"/>
    <mergeCell ref="A12:L12"/>
    <mergeCell ref="A13:L13"/>
    <mergeCell ref="A3:C4"/>
    <mergeCell ref="D3:F3"/>
    <mergeCell ref="G3:I3"/>
    <mergeCell ref="H5:H6"/>
    <mergeCell ref="I5:I6"/>
    <mergeCell ref="A10:C10"/>
    <mergeCell ref="D5:D6"/>
    <mergeCell ref="E5:E6"/>
    <mergeCell ref="F5:F6"/>
    <mergeCell ref="G5:G6"/>
  </mergeCells>
  <pageMargins left="0.05" right="0.05" top="0.5" bottom="0.5" header="0" footer="0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Teknoloji_İth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cp:revision>1</cp:revision>
  <dcterms:created xsi:type="dcterms:W3CDTF">2023-12-01T15:35:44Z</dcterms:created>
  <dcterms:modified xsi:type="dcterms:W3CDTF">2025-03-03T12:17:06Z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odilabelclass">
    <vt:lpwstr>id_classification_unclassified=0ef0d4bf-59b8-4ae6-bbc0-fafde041157b</vt:lpwstr>
  </property>
  <property fmtid="{D5CDD505-2E9C-101B-9397-08002B2CF9AE}" pid="3" name="geodilabeluser">
    <vt:lpwstr>user=12784091822</vt:lpwstr>
  </property>
  <property fmtid="{D5CDD505-2E9C-101B-9397-08002B2CF9AE}" pid="4" name="geodilabeltime">
    <vt:lpwstr>datetime=2024-03-01T14:38:57.025Z</vt:lpwstr>
  </property>
</Properties>
</file>